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795" windowWidth="28215" windowHeight="11670"/>
  </bookViews>
  <sheets>
    <sheet name="SCARICO ACQUE CALDE" sheetId="3" r:id="rId1"/>
    <sheet name="SCARICO ACQUE FREDDE E VENT" sheetId="4" r:id="rId2"/>
    <sheet name="CORRUGATO PER FOGNATURA SN4" sheetId="5" r:id="rId3"/>
    <sheet name="PVC per Fognatura SN4" sheetId="1" r:id="rId4"/>
    <sheet name="TUBO DOPPIO STRATO" sheetId="6" r:id="rId5"/>
    <sheet name="POLIETILENE HD" sheetId="7" r:id="rId6"/>
    <sheet name="RACCORDI IN PVC" sheetId="8" r:id="rId7"/>
    <sheet name="COLLANTI E SCIVOLINA" sheetId="9" r:id="rId8"/>
    <sheet name="RACCORDI CORRUGATO" sheetId="10" r:id="rId9"/>
    <sheet name="RACCORDI IN PVC CON GUARNIZIONE" sheetId="11" r:id="rId10"/>
    <sheet name="RACCORDI PLASSON" sheetId="12" r:id="rId11"/>
    <sheet name="POZZETTI COPERCHI GRIGLIE" sheetId="13" r:id="rId12"/>
    <sheet name="BIOLOGICHE ED ACCESSORI" sheetId="14" r:id="rId13"/>
    <sheet name="CONTENITORI CILINDRICI" sheetId="15" r:id="rId14"/>
  </sheets>
  <calcPr calcId="124519"/>
</workbook>
</file>

<file path=xl/calcChain.xml><?xml version="1.0" encoding="utf-8"?>
<calcChain xmlns="http://schemas.openxmlformats.org/spreadsheetml/2006/main">
  <c r="F53" i="7"/>
  <c r="F28"/>
  <c r="F15"/>
  <c r="I29" i="15"/>
  <c r="I28"/>
  <c r="I27"/>
  <c r="I26"/>
  <c r="I25"/>
  <c r="I24"/>
  <c r="I23"/>
  <c r="I11"/>
  <c r="I10"/>
  <c r="I9"/>
  <c r="I8"/>
  <c r="I7"/>
  <c r="I6"/>
  <c r="I5"/>
  <c r="I68" i="14"/>
  <c r="I67"/>
  <c r="I66"/>
  <c r="I65"/>
  <c r="I64"/>
  <c r="I63"/>
  <c r="I62"/>
  <c r="I48"/>
  <c r="I47"/>
  <c r="I46"/>
  <c r="I45"/>
  <c r="I44"/>
  <c r="I43"/>
  <c r="I32"/>
  <c r="I31"/>
  <c r="I30"/>
  <c r="I29"/>
  <c r="I28"/>
  <c r="I27"/>
  <c r="I26"/>
  <c r="I15"/>
  <c r="I14"/>
  <c r="I13"/>
  <c r="I12"/>
  <c r="I11"/>
  <c r="I10"/>
  <c r="I9"/>
  <c r="I8"/>
  <c r="I7"/>
  <c r="E154" i="13"/>
  <c r="E139"/>
  <c r="E128"/>
  <c r="E127"/>
  <c r="E126"/>
  <c r="E125"/>
  <c r="E113"/>
  <c r="E112"/>
  <c r="E111"/>
  <c r="E110"/>
  <c r="E97"/>
  <c r="E96"/>
  <c r="E95"/>
  <c r="E94"/>
  <c r="E82"/>
  <c r="E81"/>
  <c r="E80"/>
  <c r="E79"/>
  <c r="E65"/>
  <c r="E53"/>
  <c r="E52"/>
  <c r="E51"/>
  <c r="E50"/>
  <c r="E38"/>
  <c r="E37"/>
  <c r="E36"/>
  <c r="E35"/>
  <c r="E24"/>
  <c r="E23"/>
  <c r="E22"/>
  <c r="E21"/>
  <c r="E10"/>
  <c r="E9"/>
  <c r="E8"/>
  <c r="E7"/>
  <c r="F153" i="12"/>
  <c r="F152"/>
  <c r="F151"/>
  <c r="F150"/>
  <c r="F149"/>
  <c r="F148"/>
  <c r="F139"/>
  <c r="F138"/>
  <c r="F137"/>
  <c r="F136"/>
  <c r="F135"/>
  <c r="F134"/>
  <c r="F123"/>
  <c r="F122"/>
  <c r="F121"/>
  <c r="F120"/>
  <c r="F119"/>
  <c r="F118"/>
  <c r="F106"/>
  <c r="F105"/>
  <c r="F104"/>
  <c r="F103"/>
  <c r="F102"/>
  <c r="F101"/>
  <c r="F91"/>
  <c r="F90"/>
  <c r="F89"/>
  <c r="F88"/>
  <c r="F87"/>
  <c r="F86"/>
  <c r="F76"/>
  <c r="F75"/>
  <c r="F74"/>
  <c r="F73"/>
  <c r="F72"/>
  <c r="F71"/>
  <c r="F61"/>
  <c r="F60"/>
  <c r="F59"/>
  <c r="F58"/>
  <c r="F57"/>
  <c r="F56"/>
  <c r="F47"/>
  <c r="F46"/>
  <c r="F45"/>
  <c r="F44"/>
  <c r="F43"/>
  <c r="F42"/>
  <c r="F33"/>
  <c r="F32"/>
  <c r="F31"/>
  <c r="F30"/>
  <c r="F29"/>
  <c r="F28"/>
  <c r="F18"/>
  <c r="F16"/>
  <c r="F17"/>
  <c r="F19"/>
  <c r="F21"/>
  <c r="F20"/>
  <c r="E98" i="11"/>
  <c r="E97"/>
  <c r="E96"/>
  <c r="E95"/>
  <c r="E94"/>
  <c r="E92"/>
  <c r="E80"/>
  <c r="E79"/>
  <c r="E78"/>
  <c r="E77"/>
  <c r="E76"/>
  <c r="E74"/>
  <c r="E73"/>
  <c r="E64"/>
  <c r="E63"/>
  <c r="E62"/>
  <c r="E61"/>
  <c r="E60"/>
  <c r="E59"/>
  <c r="E58"/>
  <c r="E57"/>
  <c r="E56"/>
  <c r="E47"/>
  <c r="E46"/>
  <c r="E45"/>
  <c r="E44"/>
  <c r="E43"/>
  <c r="E42"/>
  <c r="E40"/>
  <c r="E39"/>
  <c r="E30"/>
  <c r="E29"/>
  <c r="E28"/>
  <c r="E27"/>
  <c r="E26"/>
  <c r="E25"/>
  <c r="E24"/>
  <c r="E23"/>
  <c r="E22"/>
  <c r="E14"/>
  <c r="E13"/>
  <c r="E12"/>
  <c r="E11"/>
  <c r="E10"/>
  <c r="E9"/>
  <c r="E7"/>
  <c r="E6"/>
  <c r="E92" i="10"/>
  <c r="E91"/>
  <c r="E90"/>
  <c r="E89"/>
  <c r="E88"/>
  <c r="E87"/>
  <c r="E86"/>
  <c r="E85"/>
  <c r="E74"/>
  <c r="E73"/>
  <c r="E72"/>
  <c r="E71"/>
  <c r="E70"/>
  <c r="E69"/>
  <c r="E68"/>
  <c r="E67"/>
  <c r="E58"/>
  <c r="E57"/>
  <c r="E56"/>
  <c r="E55"/>
  <c r="E54"/>
  <c r="E53"/>
  <c r="E52"/>
  <c r="E51"/>
  <c r="E40"/>
  <c r="E39"/>
  <c r="E38"/>
  <c r="E37"/>
  <c r="E36"/>
  <c r="E35"/>
  <c r="E28"/>
  <c r="E27"/>
  <c r="E26"/>
  <c r="E25"/>
  <c r="E24"/>
  <c r="E23"/>
  <c r="E22"/>
  <c r="E21"/>
  <c r="E6"/>
  <c r="E7"/>
  <c r="E8"/>
  <c r="E9"/>
  <c r="E10"/>
  <c r="E11"/>
  <c r="E12"/>
  <c r="E13"/>
  <c r="D45" i="9"/>
  <c r="D33"/>
  <c r="D18"/>
  <c r="D6"/>
  <c r="E742" i="8"/>
  <c r="E741"/>
  <c r="E740"/>
  <c r="E739"/>
  <c r="E738"/>
  <c r="E725"/>
  <c r="E724"/>
  <c r="E723"/>
  <c r="E722"/>
  <c r="E721"/>
  <c r="E708"/>
  <c r="E707"/>
  <c r="E706"/>
  <c r="E705"/>
  <c r="E704"/>
  <c r="E691"/>
  <c r="E690"/>
  <c r="E689"/>
  <c r="E688"/>
  <c r="E687"/>
  <c r="E673"/>
  <c r="E672"/>
  <c r="E671"/>
  <c r="E670"/>
  <c r="E669"/>
  <c r="E649"/>
  <c r="E648"/>
  <c r="E647"/>
  <c r="E629"/>
  <c r="E628"/>
  <c r="E627"/>
  <c r="E609"/>
  <c r="E608"/>
  <c r="E607"/>
  <c r="E589"/>
  <c r="E588"/>
  <c r="E587"/>
  <c r="E569"/>
  <c r="E568"/>
  <c r="E567"/>
  <c r="E552"/>
  <c r="E551"/>
  <c r="E550"/>
  <c r="E549"/>
  <c r="E548"/>
  <c r="E547"/>
  <c r="E546"/>
  <c r="E545"/>
  <c r="E544"/>
  <c r="E543"/>
  <c r="E542"/>
  <c r="E535"/>
  <c r="E534"/>
  <c r="E533"/>
  <c r="E532"/>
  <c r="E531"/>
  <c r="E530"/>
  <c r="E529"/>
  <c r="E528"/>
  <c r="E527"/>
  <c r="E526"/>
  <c r="E525"/>
  <c r="E524"/>
  <c r="E523"/>
  <c r="E516"/>
  <c r="E515"/>
  <c r="E514"/>
  <c r="E513"/>
  <c r="E512"/>
  <c r="E511"/>
  <c r="E510"/>
  <c r="E509"/>
  <c r="E508"/>
  <c r="E507"/>
  <c r="E506"/>
  <c r="E505"/>
  <c r="E504"/>
  <c r="E496"/>
  <c r="E495"/>
  <c r="E494"/>
  <c r="E493"/>
  <c r="E492"/>
  <c r="E491"/>
  <c r="E490"/>
  <c r="E489"/>
  <c r="E488"/>
  <c r="E487"/>
  <c r="E486"/>
  <c r="E478"/>
  <c r="E477"/>
  <c r="E476"/>
  <c r="E475"/>
  <c r="E474"/>
  <c r="E473"/>
  <c r="E472"/>
  <c r="E471"/>
  <c r="E470"/>
  <c r="E459"/>
  <c r="E458"/>
  <c r="E457"/>
  <c r="E456"/>
  <c r="E455"/>
  <c r="E454"/>
  <c r="E453"/>
  <c r="E452"/>
  <c r="E451"/>
  <c r="E450"/>
  <c r="E449"/>
  <c r="E441"/>
  <c r="E440"/>
  <c r="E439"/>
  <c r="E438"/>
  <c r="E437"/>
  <c r="E436"/>
  <c r="E435"/>
  <c r="E434"/>
  <c r="E433"/>
  <c r="E432"/>
  <c r="E431"/>
  <c r="E430"/>
  <c r="E429"/>
  <c r="E428"/>
  <c r="E422"/>
  <c r="E421"/>
  <c r="E420"/>
  <c r="E419"/>
  <c r="E418"/>
  <c r="E417"/>
  <c r="E416"/>
  <c r="E415"/>
  <c r="E414"/>
  <c r="E413"/>
  <c r="E412"/>
  <c r="E411"/>
  <c r="E410"/>
  <c r="E409"/>
  <c r="E403"/>
  <c r="E402"/>
  <c r="E401"/>
  <c r="E400"/>
  <c r="E399"/>
  <c r="E398"/>
  <c r="E397"/>
  <c r="E396"/>
  <c r="E395"/>
  <c r="E394"/>
  <c r="E393"/>
  <c r="E392"/>
  <c r="E391"/>
  <c r="E390"/>
  <c r="E381"/>
  <c r="E382"/>
  <c r="E383"/>
  <c r="E384"/>
  <c r="E371"/>
  <c r="E372"/>
  <c r="E373"/>
  <c r="E374"/>
  <c r="E375"/>
  <c r="E376"/>
  <c r="E377"/>
  <c r="E378"/>
  <c r="E379"/>
  <c r="E380"/>
  <c r="E361" l="1"/>
  <c r="E360"/>
  <c r="E359"/>
  <c r="E358"/>
  <c r="E357"/>
  <c r="E356"/>
  <c r="E354"/>
  <c r="E341"/>
  <c r="E340"/>
  <c r="E339"/>
  <c r="E338"/>
  <c r="E336"/>
  <c r="E335"/>
  <c r="E334"/>
  <c r="E333"/>
  <c r="E332"/>
  <c r="E331"/>
  <c r="E325"/>
  <c r="E324"/>
  <c r="E323"/>
  <c r="E322"/>
  <c r="E321"/>
  <c r="E320"/>
  <c r="E318"/>
  <c r="E317"/>
  <c r="E316"/>
  <c r="E315"/>
  <c r="E314"/>
  <c r="E313"/>
  <c r="E308"/>
  <c r="E307"/>
  <c r="E306"/>
  <c r="E305"/>
  <c r="E304"/>
  <c r="E303"/>
  <c r="E302"/>
  <c r="E301"/>
  <c r="E300"/>
  <c r="E299"/>
  <c r="E298"/>
  <c r="E297"/>
  <c r="E296"/>
  <c r="E295"/>
  <c r="E290"/>
  <c r="E289"/>
  <c r="E288"/>
  <c r="E287"/>
  <c r="E286"/>
  <c r="E285"/>
  <c r="E284"/>
  <c r="E283"/>
  <c r="E282"/>
  <c r="E281"/>
  <c r="E280"/>
  <c r="E279"/>
  <c r="E278"/>
  <c r="E277"/>
  <c r="E270"/>
  <c r="E269"/>
  <c r="E268"/>
  <c r="E267"/>
  <c r="E266"/>
  <c r="E264"/>
  <c r="E263"/>
  <c r="E262"/>
  <c r="E253"/>
  <c r="E252"/>
  <c r="E251"/>
  <c r="E250"/>
  <c r="E249"/>
  <c r="E248"/>
  <c r="E246"/>
  <c r="E245"/>
  <c r="E244"/>
  <c r="E243"/>
  <c r="E242"/>
  <c r="E241"/>
  <c r="E235"/>
  <c r="E234"/>
  <c r="E233"/>
  <c r="E232"/>
  <c r="E231"/>
  <c r="E230"/>
  <c r="E228"/>
  <c r="E227"/>
  <c r="E226"/>
  <c r="E225"/>
  <c r="E224"/>
  <c r="E223"/>
  <c r="E215"/>
  <c r="E214"/>
  <c r="E213"/>
  <c r="E212"/>
  <c r="E210"/>
  <c r="E209"/>
  <c r="E208"/>
  <c r="E207"/>
  <c r="E206"/>
  <c r="E194"/>
  <c r="E192"/>
  <c r="E176"/>
  <c r="E174"/>
  <c r="E163"/>
  <c r="E162"/>
  <c r="E161"/>
  <c r="E160"/>
  <c r="E159"/>
  <c r="E158"/>
  <c r="E156"/>
  <c r="E155"/>
  <c r="E154"/>
  <c r="E153"/>
  <c r="E152"/>
  <c r="E151"/>
  <c r="E140"/>
  <c r="E138"/>
  <c r="E127"/>
  <c r="E126"/>
  <c r="E125"/>
  <c r="E124"/>
  <c r="E123"/>
  <c r="E122"/>
  <c r="E120"/>
  <c r="E119"/>
  <c r="E118"/>
  <c r="E117"/>
  <c r="E116"/>
  <c r="E115"/>
  <c r="E102"/>
  <c r="E84"/>
  <c r="E72"/>
  <c r="E71"/>
  <c r="E70"/>
  <c r="E69"/>
  <c r="E68"/>
  <c r="E66"/>
  <c r="E65"/>
  <c r="E64"/>
  <c r="E63"/>
  <c r="E62"/>
  <c r="E61"/>
  <c r="E53"/>
  <c r="E52"/>
  <c r="E51"/>
  <c r="E50"/>
  <c r="E48"/>
  <c r="E47"/>
  <c r="E46"/>
  <c r="E45"/>
  <c r="E44"/>
  <c r="E43"/>
  <c r="E36"/>
  <c r="E35"/>
  <c r="E34"/>
  <c r="E33"/>
  <c r="E32"/>
  <c r="E30"/>
  <c r="E29"/>
  <c r="E28"/>
  <c r="E27"/>
  <c r="E26"/>
  <c r="E25"/>
  <c r="E11"/>
  <c r="E13"/>
  <c r="E15"/>
  <c r="F90" i="7"/>
  <c r="F89"/>
  <c r="F88"/>
  <c r="F87"/>
  <c r="F86"/>
  <c r="F85"/>
  <c r="F84"/>
  <c r="F82"/>
  <c r="F59"/>
  <c r="F58"/>
  <c r="F57"/>
  <c r="F56"/>
  <c r="F55"/>
  <c r="F54"/>
  <c r="F52"/>
  <c r="F35"/>
  <c r="F34"/>
  <c r="F33"/>
  <c r="F32"/>
  <c r="F31"/>
  <c r="F30"/>
  <c r="F29"/>
  <c r="F27"/>
  <c r="F22" l="1"/>
  <c r="F21"/>
  <c r="F20"/>
  <c r="F19"/>
  <c r="F18"/>
  <c r="F17"/>
  <c r="F16"/>
  <c r="F14"/>
  <c r="E126" i="6"/>
  <c r="E103"/>
  <c r="E104"/>
  <c r="E105"/>
  <c r="E106"/>
  <c r="E107"/>
  <c r="E108"/>
  <c r="E109"/>
  <c r="E110"/>
  <c r="E102"/>
  <c r="G84"/>
  <c r="F83"/>
  <c r="F82"/>
  <c r="F81"/>
  <c r="F80"/>
  <c r="F79"/>
  <c r="F78"/>
  <c r="G62"/>
  <c r="F61"/>
  <c r="F60"/>
  <c r="F59"/>
  <c r="F58"/>
  <c r="F57"/>
  <c r="F56"/>
  <c r="G42"/>
  <c r="F41"/>
  <c r="F40"/>
  <c r="F39"/>
  <c r="F38"/>
  <c r="F37"/>
  <c r="F36"/>
  <c r="F35"/>
  <c r="F34"/>
  <c r="F16"/>
  <c r="F17"/>
  <c r="F18"/>
  <c r="F19"/>
  <c r="F20"/>
  <c r="F21"/>
  <c r="F22"/>
  <c r="F23"/>
  <c r="F24"/>
  <c r="F25"/>
  <c r="F15"/>
  <c r="G16"/>
  <c r="G17"/>
  <c r="G18"/>
  <c r="G19"/>
  <c r="G20"/>
  <c r="G21"/>
  <c r="G22"/>
  <c r="G23"/>
  <c r="G24"/>
  <c r="G25"/>
  <c r="G15"/>
  <c r="F46" i="1"/>
  <c r="F45"/>
  <c r="F44"/>
  <c r="F43"/>
  <c r="F42"/>
  <c r="F41"/>
  <c r="F40"/>
  <c r="F38"/>
  <c r="F14"/>
  <c r="L16" i="5"/>
  <c r="L17"/>
  <c r="L18"/>
  <c r="L19"/>
  <c r="L20"/>
  <c r="L21"/>
  <c r="L22"/>
  <c r="L15"/>
  <c r="K18"/>
  <c r="K19"/>
  <c r="K20"/>
  <c r="K21"/>
  <c r="K22"/>
  <c r="K17"/>
  <c r="L23"/>
  <c r="L24"/>
  <c r="F16" i="1"/>
  <c r="F17"/>
  <c r="F18"/>
  <c r="F19"/>
  <c r="F20"/>
  <c r="F21"/>
  <c r="F22"/>
  <c r="G52" i="5" l="1"/>
  <c r="F52"/>
  <c r="G51"/>
  <c r="F51"/>
  <c r="G50"/>
  <c r="F50"/>
  <c r="G49"/>
  <c r="F49"/>
  <c r="G48"/>
  <c r="F48"/>
  <c r="G47"/>
  <c r="F47"/>
  <c r="G46"/>
  <c r="F46"/>
  <c r="G45"/>
  <c r="F45"/>
  <c r="G44"/>
  <c r="J24"/>
  <c r="I24"/>
  <c r="J23"/>
  <c r="I23"/>
  <c r="J22"/>
  <c r="I22"/>
  <c r="J21"/>
  <c r="I21"/>
  <c r="J20"/>
  <c r="I20"/>
  <c r="J19"/>
  <c r="I19"/>
  <c r="J18"/>
  <c r="I18"/>
  <c r="J17"/>
  <c r="I17"/>
  <c r="J69" i="4"/>
  <c r="I69"/>
  <c r="H69"/>
  <c r="J68"/>
  <c r="I68"/>
  <c r="H68"/>
  <c r="J67"/>
  <c r="I67"/>
  <c r="H67"/>
  <c r="J45"/>
  <c r="I45"/>
  <c r="H45"/>
  <c r="J44"/>
  <c r="I44"/>
  <c r="H44"/>
  <c r="J43"/>
  <c r="I43"/>
  <c r="H43"/>
  <c r="J42"/>
  <c r="I42"/>
  <c r="H42"/>
  <c r="J26"/>
  <c r="I26"/>
  <c r="H26"/>
  <c r="J25"/>
  <c r="I25"/>
  <c r="H25"/>
  <c r="J24"/>
  <c r="I24"/>
  <c r="H24"/>
  <c r="J23"/>
  <c r="I23"/>
  <c r="H23"/>
  <c r="J22"/>
  <c r="I22"/>
  <c r="H22"/>
  <c r="J21"/>
  <c r="I21"/>
  <c r="H21"/>
  <c r="J20"/>
  <c r="I20"/>
  <c r="H20"/>
  <c r="J19"/>
  <c r="I19"/>
  <c r="H19"/>
  <c r="J18"/>
  <c r="I18"/>
  <c r="H18"/>
  <c r="J17"/>
  <c r="I17"/>
  <c r="H17"/>
  <c r="J16"/>
  <c r="I16"/>
  <c r="H16"/>
  <c r="I54" i="3"/>
  <c r="H54"/>
  <c r="I53"/>
  <c r="H53"/>
  <c r="I52"/>
  <c r="H52"/>
  <c r="I51"/>
  <c r="H51"/>
  <c r="I50"/>
  <c r="H50"/>
  <c r="J39"/>
  <c r="I39"/>
  <c r="H39"/>
  <c r="J38"/>
  <c r="I38"/>
  <c r="H38"/>
  <c r="J37"/>
  <c r="I37"/>
  <c r="H37"/>
  <c r="J36"/>
  <c r="I36"/>
  <c r="H36"/>
  <c r="J35"/>
  <c r="I35"/>
  <c r="H35"/>
  <c r="J34"/>
  <c r="I34"/>
  <c r="H34"/>
  <c r="J33"/>
  <c r="I33"/>
  <c r="H33"/>
  <c r="J32"/>
  <c r="I32"/>
  <c r="H32"/>
  <c r="J31"/>
  <c r="I31"/>
  <c r="H31"/>
  <c r="J30"/>
  <c r="I30"/>
  <c r="H30"/>
  <c r="J29"/>
  <c r="I29"/>
  <c r="H29"/>
  <c r="J23"/>
  <c r="I23"/>
  <c r="H23"/>
  <c r="J22"/>
  <c r="I22"/>
  <c r="H22"/>
  <c r="J21"/>
  <c r="I21"/>
  <c r="H21"/>
  <c r="J20"/>
  <c r="I20"/>
  <c r="H20"/>
  <c r="J19"/>
  <c r="I19"/>
  <c r="H19"/>
</calcChain>
</file>

<file path=xl/sharedStrings.xml><?xml version="1.0" encoding="utf-8"?>
<sst xmlns="http://schemas.openxmlformats.org/spreadsheetml/2006/main" count="1371" uniqueCount="263">
  <si>
    <t>EDILIZIA</t>
  </si>
  <si>
    <t>SCARICO ACQUE CALDE</t>
  </si>
  <si>
    <t>Tubo in PVC colore arancio</t>
  </si>
  <si>
    <t>Materiale: Pvc rigido</t>
  </si>
  <si>
    <t>Impiego: Scarico acque calde</t>
  </si>
  <si>
    <t>Giunzione: Bicchiere ad incollaggio</t>
  </si>
  <si>
    <t>Colore: Arancio (altri colori a richiesta)</t>
  </si>
  <si>
    <t>TUBO ARANCIO EDIL</t>
  </si>
  <si>
    <t>Spessore mm circa</t>
  </si>
  <si>
    <t>BARRE da MT. 3 € + BICCHIERE</t>
  </si>
  <si>
    <t>BARRE da MT. 2 € + BICCHIERE</t>
  </si>
  <si>
    <t>BARRE da MT. 1 € + BICCHIERE</t>
  </si>
  <si>
    <t>Diametro esterno mm circa</t>
  </si>
  <si>
    <t>-</t>
  </si>
  <si>
    <t>Pz bancale circa</t>
  </si>
  <si>
    <t>TUBO ARANCIO M1</t>
  </si>
  <si>
    <t>Sconto %</t>
  </si>
  <si>
    <t>TUBO ARANCIO M1 MAX</t>
  </si>
  <si>
    <t>BARRE da MT. 3 € + B.</t>
  </si>
  <si>
    <t>BARRE da MT. 2 € + B.</t>
  </si>
  <si>
    <t>BARRE da MT. 1 € + B.</t>
  </si>
  <si>
    <t>SCARICO ACQUE FREDDE E VENTILAZIONE</t>
  </si>
  <si>
    <t>Tubo avorio</t>
  </si>
  <si>
    <t>Impiego: Scarico acque fredde ventilazione</t>
  </si>
  <si>
    <t>TUBO AVORIO</t>
  </si>
  <si>
    <t>Tubo grigio</t>
  </si>
  <si>
    <t>TUBO GRIGIO</t>
  </si>
  <si>
    <t>Tubo marrone</t>
  </si>
  <si>
    <t>TUBO MARRONE</t>
  </si>
  <si>
    <t>Pari a Euro / ml</t>
  </si>
  <si>
    <t>Corrugato per fognatura SN4 - SN8</t>
  </si>
  <si>
    <t>Norma di riferimento: EN 13476-3 Tipo B Area U</t>
  </si>
  <si>
    <t>Marchio di qualità IIP UNI</t>
  </si>
  <si>
    <t>Classe di rigidità: SN4 - SN8 KN / m2</t>
  </si>
  <si>
    <t>Lunghezza barra: 6 ml</t>
  </si>
  <si>
    <t>Giunzione: Manicotto in PEAD ad innesto con guarnizione a lab-bro (compreso in ogni barra)</t>
  </si>
  <si>
    <t>Aspetto: HD Esterno Corrugato Nero - HD Interno</t>
  </si>
  <si>
    <t>Diametro interno mm circa</t>
  </si>
  <si>
    <t>sfusi</t>
  </si>
  <si>
    <t>SN 4 ML 6</t>
  </si>
  <si>
    <t>SN 8 ML 6</t>
  </si>
  <si>
    <t>SN 4 ML 3</t>
  </si>
  <si>
    <t>SN 8 ML 3</t>
  </si>
  <si>
    <t>Corrugato per drenaggio SN4 - SN8</t>
  </si>
  <si>
    <t>SN4 ML 6</t>
  </si>
  <si>
    <t>SN4 - SDR41 UNI IIP en 1401</t>
  </si>
  <si>
    <t>PVC per Fognatura SN4</t>
  </si>
  <si>
    <t>Materiale: PVC rigido</t>
  </si>
  <si>
    <t>Giunzione: Bicchiere con guarnizione</t>
  </si>
  <si>
    <t>Colore: Marrone</t>
  </si>
  <si>
    <t>Lunghezza: Barre da 6 metri + bicchiere</t>
  </si>
  <si>
    <t>SN4-SDR41 UNI IIP en 1401</t>
  </si>
  <si>
    <t>Spessore</t>
  </si>
  <si>
    <t>SN 4 ML6</t>
  </si>
  <si>
    <t>SN8 ML 6</t>
  </si>
  <si>
    <t>SN4 ML 3</t>
  </si>
  <si>
    <t>SN8 ML 3</t>
  </si>
  <si>
    <t>Euro a Barra</t>
  </si>
  <si>
    <t>PVC per Fognatura SN8</t>
  </si>
  <si>
    <t>SN8-SDR34 UNI IIP en 1401</t>
  </si>
  <si>
    <t>DOPPIO STRATO</t>
  </si>
  <si>
    <t>Tubo corrugato doppio strato</t>
  </si>
  <si>
    <t>450 N IMQ Serie - N - CE</t>
  </si>
  <si>
    <t>Materiale: Polietilene HD</t>
  </si>
  <si>
    <t>Impiego: passaggio cavi</t>
  </si>
  <si>
    <t>Conformità: CEI EN 50086-1 (CEI 23-39)</t>
  </si>
  <si>
    <t>Conformità: CEI EN 50086-2-4 (CEI 23-46)</t>
  </si>
  <si>
    <t>Colore: Nero - Blu</t>
  </si>
  <si>
    <t>Disponibili da diamentro 40 al 200</t>
  </si>
  <si>
    <t>63 blu</t>
  </si>
  <si>
    <t>125 blu</t>
  </si>
  <si>
    <t>Prezzo in Euro a rotolo</t>
  </si>
  <si>
    <t>50 Metri</t>
  </si>
  <si>
    <t>25 Metri</t>
  </si>
  <si>
    <t>GIOTTO 450 N - Grigio Chiaro</t>
  </si>
  <si>
    <t>50 metri</t>
  </si>
  <si>
    <t>25 metri</t>
  </si>
  <si>
    <t>Drenaggio a doppio strato</t>
  </si>
  <si>
    <t>Colore: Verde -  Nero</t>
  </si>
  <si>
    <t>Disponibili da diamentro 63 al 200</t>
  </si>
  <si>
    <t>Drenaggio a Doppio Strato</t>
  </si>
  <si>
    <t>Doppio Strato Rivestito</t>
  </si>
  <si>
    <t>Manicotto per Tubo Corrugato</t>
  </si>
  <si>
    <t>Manicotto Tubo Corrugato</t>
  </si>
  <si>
    <t>Euro a pezzo</t>
  </si>
  <si>
    <t>Pezzo</t>
  </si>
  <si>
    <t>Tessuto per Rivestimento Drenaggio</t>
  </si>
  <si>
    <t>Bobina h. 100cm</t>
  </si>
  <si>
    <t>Disponibile in rotoli da 50 metri</t>
  </si>
  <si>
    <t>Euro / Rotolo</t>
  </si>
  <si>
    <t>POLIETILENE HD</t>
  </si>
  <si>
    <t>Contotte Fluidi in Pressione</t>
  </si>
  <si>
    <t>Tubi in Polietilene ad Alta Densità PE 100</t>
  </si>
  <si>
    <t>Materiale: Polietilene alta densità</t>
  </si>
  <si>
    <t>Impiego: Condotte fluidi in pressione</t>
  </si>
  <si>
    <t>Conformità: UNI EN ISO 15949</t>
  </si>
  <si>
    <t>Conformità: Norma UNI EN 12201-2</t>
  </si>
  <si>
    <t>SDR11 PE 100-PN. 16 in rotolo</t>
  </si>
  <si>
    <t>Rotoli da metro</t>
  </si>
  <si>
    <t>Euro a Rotolo</t>
  </si>
  <si>
    <t>SDR7,4 PE 100-PN. 25 in rotolo</t>
  </si>
  <si>
    <t>Condotte Gas in Pressione</t>
  </si>
  <si>
    <t>TUBI IN POLIETILENE AD ALTA DENSITA' PE 100 in Barre</t>
  </si>
  <si>
    <t>SDR11 PE 100 - PN 16 in Barre da 6/12 mt.</t>
  </si>
  <si>
    <t>Barre da 6 metri</t>
  </si>
  <si>
    <t>Barre da 12 metri</t>
  </si>
  <si>
    <t>Tubi in Polietilene ad Alta Densità PE 100 Gas</t>
  </si>
  <si>
    <t>Impiego: Condotte gas in pressione</t>
  </si>
  <si>
    <t>Bar: 5</t>
  </si>
  <si>
    <t>Conformità: Norma UNI EN 1555-2 Gas</t>
  </si>
  <si>
    <t>S5 DR 11 PE 80</t>
  </si>
  <si>
    <t>RACCORDI PVC</t>
  </si>
  <si>
    <t>Raccordi in pvc arancio</t>
  </si>
  <si>
    <t>Modello</t>
  </si>
  <si>
    <t>Curva aperta 30° / 15°</t>
  </si>
  <si>
    <t>Diameto esterno mm</t>
  </si>
  <si>
    <t>Euro</t>
  </si>
  <si>
    <t>Prezzo scontato</t>
  </si>
  <si>
    <t>Curva aperta 45°</t>
  </si>
  <si>
    <t>P.N.</t>
  </si>
  <si>
    <t>Curva aperta 67° 30'</t>
  </si>
  <si>
    <t>Curva aperta 87° 30'</t>
  </si>
  <si>
    <t>Curva WC</t>
  </si>
  <si>
    <t>Braga semplice 45°</t>
  </si>
  <si>
    <t>Braga semplice ridotta 45°</t>
  </si>
  <si>
    <t>Braga Semplice -87°</t>
  </si>
  <si>
    <t>Braga Doppia 45° - 87° 30'</t>
  </si>
  <si>
    <t>Braga a scagno</t>
  </si>
  <si>
    <t>Ispezioni con Tappo 87*30'</t>
  </si>
  <si>
    <t>Tappo a vite per ispezione</t>
  </si>
  <si>
    <t>Sifone F-R</t>
  </si>
  <si>
    <t>Sifone O-O</t>
  </si>
  <si>
    <t>Ampliatori di bicchire sul diam. Minore</t>
  </si>
  <si>
    <t>Ampliatori di bicchire sul diam. Maggiore</t>
  </si>
  <si>
    <t>Manicotto con Battente</t>
  </si>
  <si>
    <t>Giunti di Riparazione</t>
  </si>
  <si>
    <t>Valvola REDI</t>
  </si>
  <si>
    <t>RACCORDI PVC RIGIDO AVORIO</t>
  </si>
  <si>
    <t>Raccordi in pvc Rigido Avorio</t>
  </si>
  <si>
    <t>Curva chiusa 87° 30'</t>
  </si>
  <si>
    <t>Braga Semplice 45° - 87° 30'</t>
  </si>
  <si>
    <t>Braga Semplice -87° 30'</t>
  </si>
  <si>
    <t>Ispezione del tappo 87° 30'</t>
  </si>
  <si>
    <t>Ampliatore bicchiere su diametro minore</t>
  </si>
  <si>
    <t>Ampliatore bicchiere su diametro maggiore</t>
  </si>
  <si>
    <t>Testa Esalatore</t>
  </si>
  <si>
    <t>RACCORDI PVC RIGIDO MARRONE</t>
  </si>
  <si>
    <t>Raccordi in pvc Rigido Marrone</t>
  </si>
  <si>
    <t>Curva Aperta 67° 30'</t>
  </si>
  <si>
    <t>Braga Semplice 45°</t>
  </si>
  <si>
    <t>RACCORDI PVC RIGIDO GRIGIO</t>
  </si>
  <si>
    <t>Raccordi in pvc Rigido Grigio</t>
  </si>
  <si>
    <t>COLLANTI</t>
  </si>
  <si>
    <t>Collante Rosso gr 125</t>
  </si>
  <si>
    <t>SCIVOLINA</t>
  </si>
  <si>
    <t>Scivolina gr. 250</t>
  </si>
  <si>
    <t>Collante rosso gr 250</t>
  </si>
  <si>
    <t>Scivolina gr. 500</t>
  </si>
  <si>
    <t>RACCORDI STAMPATI PER TUBO CORRUGATO</t>
  </si>
  <si>
    <t>Raccordi Stampati per Tubo Corrugato</t>
  </si>
  <si>
    <t>Guarnizioni</t>
  </si>
  <si>
    <t>Curva Chiusa -87° 30'</t>
  </si>
  <si>
    <t>Braga Semplice 45° -30'</t>
  </si>
  <si>
    <t>Braga semplice -87° 30'</t>
  </si>
  <si>
    <t>Manicotto + 2 Guarnizioni</t>
  </si>
  <si>
    <t>RACCORDI IN PVC RIGIDO CON GUARNIZIONE</t>
  </si>
  <si>
    <t>Raccordi in PVC Rigido con Guarnizione</t>
  </si>
  <si>
    <t>Curva Chiusa 87° 30'</t>
  </si>
  <si>
    <t>Deviazione 45°</t>
  </si>
  <si>
    <t>Devizione 87° 30'</t>
  </si>
  <si>
    <t>Manicotto</t>
  </si>
  <si>
    <t>Aumenti</t>
  </si>
  <si>
    <t>RACCORDI PLASSON</t>
  </si>
  <si>
    <t>Raccordi Plasson</t>
  </si>
  <si>
    <t>Norma di Riferimento: UNI EN ISO 15494 - UNI 9561</t>
  </si>
  <si>
    <t>Impiego: aquedotti, impianti antincedio, fluidi in pressione</t>
  </si>
  <si>
    <t>Materiale: Polipropilene H-grade</t>
  </si>
  <si>
    <t>Per Tubi in PEBD - PE63 - PE80 - PE100</t>
  </si>
  <si>
    <t>Giunzione: con raccordo</t>
  </si>
  <si>
    <t>Aspetto: Corpo nero - Ghiera grigio</t>
  </si>
  <si>
    <t>Tappo</t>
  </si>
  <si>
    <t>Racc. Filettato M</t>
  </si>
  <si>
    <t>20x1/2</t>
  </si>
  <si>
    <t>25x3/4</t>
  </si>
  <si>
    <t>32x1</t>
  </si>
  <si>
    <t>40x1 1/4</t>
  </si>
  <si>
    <t>50x1 1/2</t>
  </si>
  <si>
    <t>63x2</t>
  </si>
  <si>
    <t>PN Bar</t>
  </si>
  <si>
    <t>Racc. Filettato F</t>
  </si>
  <si>
    <t>20x20</t>
  </si>
  <si>
    <t>25x25</t>
  </si>
  <si>
    <t>32x32</t>
  </si>
  <si>
    <t>40x40</t>
  </si>
  <si>
    <t>50x50</t>
  </si>
  <si>
    <t>63x63</t>
  </si>
  <si>
    <t>Curva</t>
  </si>
  <si>
    <t>Curva Filettata F</t>
  </si>
  <si>
    <t>Curva Filettata M</t>
  </si>
  <si>
    <t>TES</t>
  </si>
  <si>
    <t>TES Fielttato F</t>
  </si>
  <si>
    <t>TES Fielttato M</t>
  </si>
  <si>
    <t>GRIGLIE PESANTI</t>
  </si>
  <si>
    <t>POZZETTI | COPERCHI | GRIGLIE | ACCESSORI</t>
  </si>
  <si>
    <t>200x200</t>
  </si>
  <si>
    <t>300x300</t>
  </si>
  <si>
    <t>400x400</t>
  </si>
  <si>
    <t>550x550</t>
  </si>
  <si>
    <t>COPERCHI PESANTI</t>
  </si>
  <si>
    <t>POZZETTI MONOLITICI PRETAGLIATI ALLA BASE</t>
  </si>
  <si>
    <t>TRAMEZZI</t>
  </si>
  <si>
    <t>250x250</t>
  </si>
  <si>
    <t>POZZETTO ENEL COMPLETO</t>
  </si>
  <si>
    <t>TELAIO</t>
  </si>
  <si>
    <t>DA QUI</t>
  </si>
  <si>
    <t>COPERCHI PESANTI CON TELAIO</t>
  </si>
  <si>
    <t>GRIGLIE PESANTI CON TELAIO</t>
  </si>
  <si>
    <t>CHIUSINO SIFONATO ATTACCO INTERNO</t>
  </si>
  <si>
    <t>CHIUSINO SIFONATO ATTACCO LATERALE</t>
  </si>
  <si>
    <t>150x150</t>
  </si>
  <si>
    <t>POZZETTO PLUVIALE SIFONATO COMPLETO DI N°2 ENTRATE 80/100</t>
  </si>
  <si>
    <t>Uscita 100</t>
  </si>
  <si>
    <t>BIOLOGICHE ED ACCESSORI</t>
  </si>
  <si>
    <t>ARTICOLO</t>
  </si>
  <si>
    <t>BIOLOGICA IMHOFF</t>
  </si>
  <si>
    <t>UTENTI</t>
  </si>
  <si>
    <t>CAPACITA'</t>
  </si>
  <si>
    <t>DIAMETRO</t>
  </si>
  <si>
    <t>ALTEZZA</t>
  </si>
  <si>
    <t>HT 400</t>
  </si>
  <si>
    <t>HT800</t>
  </si>
  <si>
    <t>HT 1000</t>
  </si>
  <si>
    <t>HT 1500</t>
  </si>
  <si>
    <t>HT 2000</t>
  </si>
  <si>
    <t>HT 3000</t>
  </si>
  <si>
    <t>HT 4000</t>
  </si>
  <si>
    <t>HT 5000</t>
  </si>
  <si>
    <t>HT 6000</t>
  </si>
  <si>
    <t>DEGRASSATORE</t>
  </si>
  <si>
    <t>I x L (D)</t>
  </si>
  <si>
    <t>60x68</t>
  </si>
  <si>
    <t>80x80</t>
  </si>
  <si>
    <t>FILTRO PERGOLATORE</t>
  </si>
  <si>
    <t>PORTATA</t>
  </si>
  <si>
    <t>SUP. COPERTA</t>
  </si>
  <si>
    <t>PORT. AUTOLAV.</t>
  </si>
  <si>
    <t>CONTENITORE CILINDRICO ORIZZONTALE DA ESTERNO</t>
  </si>
  <si>
    <t>I</t>
  </si>
  <si>
    <t>H</t>
  </si>
  <si>
    <t>TANK 500</t>
  </si>
  <si>
    <t>TANK 1000</t>
  </si>
  <si>
    <t>TANK 2000</t>
  </si>
  <si>
    <t>TANK 3000</t>
  </si>
  <si>
    <t>TANK 5000</t>
  </si>
  <si>
    <t>TANK 8000</t>
  </si>
  <si>
    <t>TANK 1250</t>
  </si>
  <si>
    <t>CONTENITORE CILINDRICO ORIZZONTALE DA INTERNO</t>
  </si>
  <si>
    <t>TANK 4000</t>
  </si>
  <si>
    <t>TANK 6000</t>
  </si>
  <si>
    <t>TANK 9000</t>
  </si>
  <si>
    <t>TANK 12500</t>
  </si>
  <si>
    <t>TANK 16000</t>
  </si>
  <si>
    <t>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</si>
</sst>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  <xf numFmtId="0" fontId="1" fillId="0" borderId="0" xfId="0" applyFont="1" applyFill="1"/>
    <xf numFmtId="0" fontId="0" fillId="3" borderId="0" xfId="0" applyFill="1"/>
    <xf numFmtId="0" fontId="1" fillId="4" borderId="0" xfId="0" applyFont="1" applyFill="1"/>
    <xf numFmtId="0" fontId="2" fillId="0" borderId="0" xfId="0" applyFont="1"/>
    <xf numFmtId="0" fontId="4" fillId="0" borderId="0" xfId="0" applyFont="1"/>
    <xf numFmtId="0" fontId="2" fillId="4" borderId="0" xfId="0" applyFont="1" applyFill="1"/>
    <xf numFmtId="0" fontId="3" fillId="3" borderId="0" xfId="0" applyFont="1" applyFill="1"/>
    <xf numFmtId="0" fontId="2" fillId="3" borderId="0" xfId="0" applyFont="1" applyFill="1"/>
    <xf numFmtId="0" fontId="3" fillId="5" borderId="0" xfId="0" applyFont="1" applyFill="1"/>
    <xf numFmtId="0" fontId="0" fillId="5" borderId="0" xfId="0" applyFill="1"/>
    <xf numFmtId="0" fontId="2" fillId="5" borderId="0" xfId="0" applyFont="1" applyFill="1"/>
    <xf numFmtId="0" fontId="1" fillId="5" borderId="0" xfId="0" applyFont="1" applyFill="1"/>
    <xf numFmtId="0" fontId="1" fillId="3" borderId="0" xfId="0" applyFont="1" applyFill="1"/>
    <xf numFmtId="0" fontId="3" fillId="6" borderId="0" xfId="0" applyFont="1" applyFill="1"/>
    <xf numFmtId="0" fontId="0" fillId="6" borderId="0" xfId="0" applyFill="1"/>
    <xf numFmtId="0" fontId="2" fillId="6" borderId="0" xfId="0" applyFont="1" applyFill="1"/>
    <xf numFmtId="0" fontId="1" fillId="6" borderId="0" xfId="0" applyFont="1" applyFill="1"/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3" fillId="7" borderId="0" xfId="0" applyFont="1" applyFill="1"/>
    <xf numFmtId="0" fontId="0" fillId="7" borderId="0" xfId="0" applyFill="1"/>
    <xf numFmtId="0" fontId="2" fillId="7" borderId="0" xfId="0" applyFont="1" applyFill="1"/>
    <xf numFmtId="0" fontId="1" fillId="7" borderId="0" xfId="0" applyFont="1" applyFill="1"/>
    <xf numFmtId="0" fontId="5" fillId="0" borderId="0" xfId="0" applyFont="1"/>
    <xf numFmtId="0" fontId="2" fillId="8" borderId="0" xfId="0" applyFont="1" applyFill="1"/>
    <xf numFmtId="0" fontId="0" fillId="8" borderId="0" xfId="0" applyFill="1"/>
    <xf numFmtId="0" fontId="1" fillId="8" borderId="0" xfId="0" applyFont="1" applyFill="1"/>
    <xf numFmtId="0" fontId="0" fillId="0" borderId="0" xfId="0" applyFill="1" applyBorder="1"/>
    <xf numFmtId="0" fontId="3" fillId="9" borderId="0" xfId="0" applyFont="1" applyFill="1"/>
    <xf numFmtId="0" fontId="0" fillId="9" borderId="0" xfId="0" applyFill="1"/>
    <xf numFmtId="0" fontId="3" fillId="10" borderId="0" xfId="0" applyFont="1" applyFill="1"/>
    <xf numFmtId="0" fontId="0" fillId="10" borderId="0" xfId="0" applyFill="1"/>
    <xf numFmtId="0" fontId="2" fillId="10" borderId="0" xfId="0" applyFont="1" applyFill="1"/>
    <xf numFmtId="0" fontId="1" fillId="10" borderId="0" xfId="0" applyFont="1" applyFill="1"/>
    <xf numFmtId="0" fontId="2" fillId="9" borderId="0" xfId="0" applyFont="1" applyFill="1"/>
    <xf numFmtId="0" fontId="1" fillId="9" borderId="0" xfId="0" applyFont="1" applyFill="1"/>
    <xf numFmtId="0" fontId="3" fillId="2" borderId="0" xfId="0" applyFont="1" applyFill="1"/>
    <xf numFmtId="0" fontId="2" fillId="2" borderId="0" xfId="0" applyFont="1" applyFill="1"/>
    <xf numFmtId="0" fontId="1" fillId="2" borderId="0" xfId="0" applyFont="1" applyFill="1"/>
    <xf numFmtId="0" fontId="3" fillId="11" borderId="0" xfId="0" applyFont="1" applyFill="1"/>
    <xf numFmtId="0" fontId="2" fillId="11" borderId="0" xfId="0" applyFont="1" applyFill="1"/>
    <xf numFmtId="0" fontId="1" fillId="11" borderId="0" xfId="0" applyFont="1" applyFill="1"/>
    <xf numFmtId="0" fontId="2" fillId="12" borderId="0" xfId="0" applyFont="1" applyFill="1"/>
    <xf numFmtId="0" fontId="1" fillId="12" borderId="0" xfId="0" applyFont="1" applyFill="1"/>
    <xf numFmtId="0" fontId="3" fillId="13" borderId="0" xfId="0" applyFont="1" applyFill="1"/>
    <xf numFmtId="0" fontId="0" fillId="13" borderId="0" xfId="0" applyFill="1"/>
    <xf numFmtId="0" fontId="2" fillId="13" borderId="0" xfId="0" applyFont="1" applyFill="1"/>
    <xf numFmtId="0" fontId="1" fillId="13" borderId="0" xfId="0" applyFont="1" applyFill="1"/>
    <xf numFmtId="0" fontId="0" fillId="2" borderId="0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14" borderId="0" xfId="0" applyFont="1" applyFill="1"/>
    <xf numFmtId="0" fontId="0" fillId="14" borderId="0" xfId="0" applyFill="1"/>
    <xf numFmtId="0" fontId="1" fillId="14" borderId="0" xfId="0" applyFont="1" applyFill="1"/>
    <xf numFmtId="0" fontId="3" fillId="14" borderId="0" xfId="0" applyFont="1" applyFill="1"/>
    <xf numFmtId="0" fontId="3" fillId="8" borderId="0" xfId="0" applyFont="1" applyFill="1"/>
    <xf numFmtId="0" fontId="3" fillId="15" borderId="0" xfId="0" applyFont="1" applyFill="1"/>
    <xf numFmtId="0" fontId="0" fillId="15" borderId="0" xfId="0" applyFill="1"/>
    <xf numFmtId="0" fontId="1" fillId="15" borderId="0" xfId="0" applyFont="1" applyFill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9933"/>
      <color rgb="FFFFFF99"/>
      <color rgb="FFFFFF66"/>
      <color rgb="FFA50021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0.png"/><Relationship Id="rId2" Type="http://schemas.openxmlformats.org/officeDocument/2006/relationships/image" Target="../media/image69.png"/><Relationship Id="rId1" Type="http://schemas.openxmlformats.org/officeDocument/2006/relationships/image" Target="../media/image68.png"/><Relationship Id="rId6" Type="http://schemas.openxmlformats.org/officeDocument/2006/relationships/image" Target="../media/image73.png"/><Relationship Id="rId5" Type="http://schemas.openxmlformats.org/officeDocument/2006/relationships/image" Target="../media/image72.png"/><Relationship Id="rId4" Type="http://schemas.openxmlformats.org/officeDocument/2006/relationships/image" Target="../media/image7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1.png"/><Relationship Id="rId3" Type="http://schemas.openxmlformats.org/officeDocument/2006/relationships/image" Target="../media/image76.png"/><Relationship Id="rId7" Type="http://schemas.openxmlformats.org/officeDocument/2006/relationships/image" Target="../media/image80.png"/><Relationship Id="rId2" Type="http://schemas.openxmlformats.org/officeDocument/2006/relationships/image" Target="../media/image75.png"/><Relationship Id="rId1" Type="http://schemas.openxmlformats.org/officeDocument/2006/relationships/image" Target="../media/image74.png"/><Relationship Id="rId6" Type="http://schemas.openxmlformats.org/officeDocument/2006/relationships/image" Target="../media/image79.png"/><Relationship Id="rId5" Type="http://schemas.openxmlformats.org/officeDocument/2006/relationships/image" Target="../media/image78.png"/><Relationship Id="rId10" Type="http://schemas.openxmlformats.org/officeDocument/2006/relationships/image" Target="../media/image83.png"/><Relationship Id="rId4" Type="http://schemas.openxmlformats.org/officeDocument/2006/relationships/image" Target="../media/image77.png"/><Relationship Id="rId9" Type="http://schemas.openxmlformats.org/officeDocument/2006/relationships/image" Target="../media/image82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1.png"/><Relationship Id="rId3" Type="http://schemas.openxmlformats.org/officeDocument/2006/relationships/image" Target="../media/image86.png"/><Relationship Id="rId7" Type="http://schemas.openxmlformats.org/officeDocument/2006/relationships/image" Target="../media/image90.png"/><Relationship Id="rId2" Type="http://schemas.openxmlformats.org/officeDocument/2006/relationships/image" Target="../media/image85.png"/><Relationship Id="rId1" Type="http://schemas.openxmlformats.org/officeDocument/2006/relationships/image" Target="../media/image84.png"/><Relationship Id="rId6" Type="http://schemas.openxmlformats.org/officeDocument/2006/relationships/image" Target="../media/image89.png"/><Relationship Id="rId11" Type="http://schemas.openxmlformats.org/officeDocument/2006/relationships/image" Target="../media/image94.png"/><Relationship Id="rId5" Type="http://schemas.openxmlformats.org/officeDocument/2006/relationships/image" Target="../media/image88.png"/><Relationship Id="rId10" Type="http://schemas.openxmlformats.org/officeDocument/2006/relationships/image" Target="../media/image93.png"/><Relationship Id="rId4" Type="http://schemas.openxmlformats.org/officeDocument/2006/relationships/image" Target="../media/image87.png"/><Relationship Id="rId9" Type="http://schemas.openxmlformats.org/officeDocument/2006/relationships/image" Target="../media/image9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7.png"/><Relationship Id="rId2" Type="http://schemas.openxmlformats.org/officeDocument/2006/relationships/image" Target="../media/image96.png"/><Relationship Id="rId1" Type="http://schemas.openxmlformats.org/officeDocument/2006/relationships/image" Target="../media/image95.png"/><Relationship Id="rId4" Type="http://schemas.openxmlformats.org/officeDocument/2006/relationships/image" Target="../media/image98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0.png"/><Relationship Id="rId1" Type="http://schemas.openxmlformats.org/officeDocument/2006/relationships/image" Target="../media/image9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13" Type="http://schemas.openxmlformats.org/officeDocument/2006/relationships/image" Target="../media/image30.png"/><Relationship Id="rId18" Type="http://schemas.openxmlformats.org/officeDocument/2006/relationships/image" Target="../media/image35.png"/><Relationship Id="rId26" Type="http://schemas.openxmlformats.org/officeDocument/2006/relationships/image" Target="../media/image43.png"/><Relationship Id="rId39" Type="http://schemas.openxmlformats.org/officeDocument/2006/relationships/image" Target="../media/image56.png"/><Relationship Id="rId3" Type="http://schemas.openxmlformats.org/officeDocument/2006/relationships/image" Target="../media/image20.png"/><Relationship Id="rId21" Type="http://schemas.openxmlformats.org/officeDocument/2006/relationships/image" Target="../media/image38.png"/><Relationship Id="rId34" Type="http://schemas.openxmlformats.org/officeDocument/2006/relationships/image" Target="../media/image51.png"/><Relationship Id="rId7" Type="http://schemas.openxmlformats.org/officeDocument/2006/relationships/image" Target="../media/image24.png"/><Relationship Id="rId12" Type="http://schemas.openxmlformats.org/officeDocument/2006/relationships/image" Target="../media/image29.png"/><Relationship Id="rId17" Type="http://schemas.openxmlformats.org/officeDocument/2006/relationships/image" Target="../media/image34.png"/><Relationship Id="rId25" Type="http://schemas.openxmlformats.org/officeDocument/2006/relationships/image" Target="../media/image42.png"/><Relationship Id="rId33" Type="http://schemas.openxmlformats.org/officeDocument/2006/relationships/image" Target="../media/image50.png"/><Relationship Id="rId38" Type="http://schemas.openxmlformats.org/officeDocument/2006/relationships/image" Target="../media/image55.png"/><Relationship Id="rId2" Type="http://schemas.openxmlformats.org/officeDocument/2006/relationships/image" Target="../media/image19.png"/><Relationship Id="rId16" Type="http://schemas.openxmlformats.org/officeDocument/2006/relationships/image" Target="../media/image33.png"/><Relationship Id="rId20" Type="http://schemas.openxmlformats.org/officeDocument/2006/relationships/image" Target="../media/image37.png"/><Relationship Id="rId29" Type="http://schemas.openxmlformats.org/officeDocument/2006/relationships/image" Target="../media/image46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11" Type="http://schemas.openxmlformats.org/officeDocument/2006/relationships/image" Target="../media/image28.png"/><Relationship Id="rId24" Type="http://schemas.openxmlformats.org/officeDocument/2006/relationships/image" Target="../media/image41.png"/><Relationship Id="rId32" Type="http://schemas.openxmlformats.org/officeDocument/2006/relationships/image" Target="../media/image49.png"/><Relationship Id="rId37" Type="http://schemas.openxmlformats.org/officeDocument/2006/relationships/image" Target="../media/image54.png"/><Relationship Id="rId40" Type="http://schemas.openxmlformats.org/officeDocument/2006/relationships/image" Target="../media/image57.png"/><Relationship Id="rId5" Type="http://schemas.openxmlformats.org/officeDocument/2006/relationships/image" Target="../media/image22.png"/><Relationship Id="rId15" Type="http://schemas.openxmlformats.org/officeDocument/2006/relationships/image" Target="../media/image32.png"/><Relationship Id="rId23" Type="http://schemas.openxmlformats.org/officeDocument/2006/relationships/image" Target="../media/image40.png"/><Relationship Id="rId28" Type="http://schemas.openxmlformats.org/officeDocument/2006/relationships/image" Target="../media/image45.png"/><Relationship Id="rId36" Type="http://schemas.openxmlformats.org/officeDocument/2006/relationships/image" Target="../media/image53.png"/><Relationship Id="rId10" Type="http://schemas.openxmlformats.org/officeDocument/2006/relationships/image" Target="../media/image27.png"/><Relationship Id="rId19" Type="http://schemas.openxmlformats.org/officeDocument/2006/relationships/image" Target="../media/image36.png"/><Relationship Id="rId31" Type="http://schemas.openxmlformats.org/officeDocument/2006/relationships/image" Target="../media/image48.png"/><Relationship Id="rId4" Type="http://schemas.openxmlformats.org/officeDocument/2006/relationships/image" Target="../media/image21.png"/><Relationship Id="rId9" Type="http://schemas.openxmlformats.org/officeDocument/2006/relationships/image" Target="../media/image26.png"/><Relationship Id="rId14" Type="http://schemas.openxmlformats.org/officeDocument/2006/relationships/image" Target="../media/image31.png"/><Relationship Id="rId22" Type="http://schemas.openxmlformats.org/officeDocument/2006/relationships/image" Target="../media/image39.png"/><Relationship Id="rId27" Type="http://schemas.openxmlformats.org/officeDocument/2006/relationships/image" Target="../media/image44.png"/><Relationship Id="rId30" Type="http://schemas.openxmlformats.org/officeDocument/2006/relationships/image" Target="../media/image47.png"/><Relationship Id="rId35" Type="http://schemas.openxmlformats.org/officeDocument/2006/relationships/image" Target="../media/image5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0.png"/><Relationship Id="rId2" Type="http://schemas.openxmlformats.org/officeDocument/2006/relationships/image" Target="../media/image59.png"/><Relationship Id="rId1" Type="http://schemas.openxmlformats.org/officeDocument/2006/relationships/image" Target="../media/image58.png"/><Relationship Id="rId4" Type="http://schemas.openxmlformats.org/officeDocument/2006/relationships/image" Target="../media/image6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4.png"/><Relationship Id="rId2" Type="http://schemas.openxmlformats.org/officeDocument/2006/relationships/image" Target="../media/image63.png"/><Relationship Id="rId1" Type="http://schemas.openxmlformats.org/officeDocument/2006/relationships/image" Target="../media/image62.png"/><Relationship Id="rId6" Type="http://schemas.openxmlformats.org/officeDocument/2006/relationships/image" Target="../media/image67.png"/><Relationship Id="rId5" Type="http://schemas.openxmlformats.org/officeDocument/2006/relationships/image" Target="../media/image66.png"/><Relationship Id="rId4" Type="http://schemas.openxmlformats.org/officeDocument/2006/relationships/image" Target="../media/image6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9246</xdr:colOff>
      <xdr:row>2</xdr:row>
      <xdr:rowOff>23205</xdr:rowOff>
    </xdr:from>
    <xdr:to>
      <xdr:col>5</xdr:col>
      <xdr:colOff>876300</xdr:colOff>
      <xdr:row>10</xdr:row>
      <xdr:rowOff>180974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221" y="623280"/>
          <a:ext cx="2905404" cy="1796069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6</xdr:row>
      <xdr:rowOff>66675</xdr:rowOff>
    </xdr:from>
    <xdr:to>
      <xdr:col>0</xdr:col>
      <xdr:colOff>2143350</xdr:colOff>
      <xdr:row>15</xdr:row>
      <xdr:rowOff>66914</xdr:rowOff>
    </xdr:to>
    <xdr:pic>
      <xdr:nvPicPr>
        <xdr:cNvPr id="8" name="Immagin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1428750"/>
          <a:ext cx="1609950" cy="1714739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22</xdr:row>
      <xdr:rowOff>180975</xdr:rowOff>
    </xdr:from>
    <xdr:to>
      <xdr:col>0</xdr:col>
      <xdr:colOff>2038588</xdr:colOff>
      <xdr:row>31</xdr:row>
      <xdr:rowOff>171688</xdr:rowOff>
    </xdr:to>
    <xdr:pic>
      <xdr:nvPicPr>
        <xdr:cNvPr id="9" name="Immagin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4667250"/>
          <a:ext cx="1705213" cy="1705213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39</xdr:row>
      <xdr:rowOff>133350</xdr:rowOff>
    </xdr:from>
    <xdr:to>
      <xdr:col>0</xdr:col>
      <xdr:colOff>2133839</xdr:colOff>
      <xdr:row>49</xdr:row>
      <xdr:rowOff>247</xdr:rowOff>
    </xdr:to>
    <xdr:pic>
      <xdr:nvPicPr>
        <xdr:cNvPr id="10" name="Immagin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9100" y="7934325"/>
          <a:ext cx="1714739" cy="1771897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74</xdr:row>
      <xdr:rowOff>9525</xdr:rowOff>
    </xdr:from>
    <xdr:to>
      <xdr:col>0</xdr:col>
      <xdr:colOff>1828986</xdr:colOff>
      <xdr:row>82</xdr:row>
      <xdr:rowOff>66896</xdr:rowOff>
    </xdr:to>
    <xdr:pic>
      <xdr:nvPicPr>
        <xdr:cNvPr id="12" name="Immagine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5300" y="14630400"/>
          <a:ext cx="1333686" cy="1581371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91</xdr:row>
      <xdr:rowOff>114300</xdr:rowOff>
    </xdr:from>
    <xdr:to>
      <xdr:col>0</xdr:col>
      <xdr:colOff>2267220</xdr:colOff>
      <xdr:row>98</xdr:row>
      <xdr:rowOff>152592</xdr:rowOff>
    </xdr:to>
    <xdr:pic>
      <xdr:nvPicPr>
        <xdr:cNvPr id="13" name="Immagin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3375" y="18049875"/>
          <a:ext cx="1933845" cy="1371792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56</xdr:row>
      <xdr:rowOff>104775</xdr:rowOff>
    </xdr:from>
    <xdr:to>
      <xdr:col>0</xdr:col>
      <xdr:colOff>1838523</xdr:colOff>
      <xdr:row>65</xdr:row>
      <xdr:rowOff>28804</xdr:rowOff>
    </xdr:to>
    <xdr:pic>
      <xdr:nvPicPr>
        <xdr:cNvPr id="14" name="Immagine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9100" y="11220450"/>
          <a:ext cx="1419423" cy="16385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16</xdr:row>
      <xdr:rowOff>28575</xdr:rowOff>
    </xdr:from>
    <xdr:to>
      <xdr:col>0</xdr:col>
      <xdr:colOff>1781367</xdr:colOff>
      <xdr:row>22</xdr:row>
      <xdr:rowOff>156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3457575"/>
          <a:ext cx="1371792" cy="111458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28</xdr:row>
      <xdr:rowOff>133350</xdr:rowOff>
    </xdr:from>
    <xdr:to>
      <xdr:col>0</xdr:col>
      <xdr:colOff>1781368</xdr:colOff>
      <xdr:row>34</xdr:row>
      <xdr:rowOff>123983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" y="5934075"/>
          <a:ext cx="1381318" cy="1133633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42</xdr:row>
      <xdr:rowOff>171450</xdr:rowOff>
    </xdr:from>
    <xdr:to>
      <xdr:col>0</xdr:col>
      <xdr:colOff>1990915</xdr:colOff>
      <xdr:row>49</xdr:row>
      <xdr:rowOff>47794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8650" y="8724900"/>
          <a:ext cx="1362265" cy="1209844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56</xdr:row>
      <xdr:rowOff>19050</xdr:rowOff>
    </xdr:from>
    <xdr:to>
      <xdr:col>0</xdr:col>
      <xdr:colOff>1933790</xdr:colOff>
      <xdr:row>62</xdr:row>
      <xdr:rowOff>85894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0525" y="11325225"/>
          <a:ext cx="1543265" cy="120984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71</xdr:row>
      <xdr:rowOff>38100</xdr:rowOff>
    </xdr:from>
    <xdr:to>
      <xdr:col>0</xdr:col>
      <xdr:colOff>1686067</xdr:colOff>
      <xdr:row>77</xdr:row>
      <xdr:rowOff>57312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6750" y="14287500"/>
          <a:ext cx="1019317" cy="116221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86</xdr:row>
      <xdr:rowOff>95250</xdr:rowOff>
    </xdr:from>
    <xdr:to>
      <xdr:col>0</xdr:col>
      <xdr:colOff>1828962</xdr:colOff>
      <xdr:row>92</xdr:row>
      <xdr:rowOff>133515</xdr:rowOff>
    </xdr:to>
    <xdr:pic>
      <xdr:nvPicPr>
        <xdr:cNvPr id="7" name="Immagin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6750" y="17287875"/>
          <a:ext cx="1162212" cy="1181265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101</xdr:row>
      <xdr:rowOff>85725</xdr:rowOff>
    </xdr:from>
    <xdr:to>
      <xdr:col>0</xdr:col>
      <xdr:colOff>1771816</xdr:colOff>
      <xdr:row>107</xdr:row>
      <xdr:rowOff>85885</xdr:rowOff>
    </xdr:to>
    <xdr:pic>
      <xdr:nvPicPr>
        <xdr:cNvPr id="8" name="Immagin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81025" y="20221575"/>
          <a:ext cx="1190791" cy="114316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118</xdr:row>
      <xdr:rowOff>142875</xdr:rowOff>
    </xdr:from>
    <xdr:to>
      <xdr:col>0</xdr:col>
      <xdr:colOff>2009956</xdr:colOff>
      <xdr:row>124</xdr:row>
      <xdr:rowOff>181140</xdr:rowOff>
    </xdr:to>
    <xdr:pic>
      <xdr:nvPicPr>
        <xdr:cNvPr id="9" name="Immagin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4375" y="23602950"/>
          <a:ext cx="1295581" cy="118126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135</xdr:row>
      <xdr:rowOff>38100</xdr:rowOff>
    </xdr:from>
    <xdr:to>
      <xdr:col>0</xdr:col>
      <xdr:colOff>2086204</xdr:colOff>
      <xdr:row>141</xdr:row>
      <xdr:rowOff>57312</xdr:rowOff>
    </xdr:to>
    <xdr:pic>
      <xdr:nvPicPr>
        <xdr:cNvPr id="10" name="Immagin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47675" y="26822400"/>
          <a:ext cx="1638529" cy="1162212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148</xdr:row>
      <xdr:rowOff>95250</xdr:rowOff>
    </xdr:from>
    <xdr:to>
      <xdr:col>0</xdr:col>
      <xdr:colOff>1905230</xdr:colOff>
      <xdr:row>155</xdr:row>
      <xdr:rowOff>38278</xdr:rowOff>
    </xdr:to>
    <xdr:pic>
      <xdr:nvPicPr>
        <xdr:cNvPr id="11" name="Immagine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7175" y="29441775"/>
          <a:ext cx="1648055" cy="127652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6</xdr:row>
      <xdr:rowOff>38100</xdr:rowOff>
    </xdr:from>
    <xdr:to>
      <xdr:col>0</xdr:col>
      <xdr:colOff>2524468</xdr:colOff>
      <xdr:row>14</xdr:row>
      <xdr:rowOff>85944</xdr:rowOff>
    </xdr:to>
    <xdr:pic>
      <xdr:nvPicPr>
        <xdr:cNvPr id="11" name="Immagin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609725"/>
          <a:ext cx="2457793" cy="1571844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20</xdr:row>
      <xdr:rowOff>76200</xdr:rowOff>
    </xdr:from>
    <xdr:to>
      <xdr:col>0</xdr:col>
      <xdr:colOff>2695931</xdr:colOff>
      <xdr:row>27</xdr:row>
      <xdr:rowOff>28755</xdr:rowOff>
    </xdr:to>
    <xdr:pic>
      <xdr:nvPicPr>
        <xdr:cNvPr id="22" name="Immagine 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4210050"/>
          <a:ext cx="2553056" cy="1286055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34</xdr:row>
      <xdr:rowOff>104775</xdr:rowOff>
    </xdr:from>
    <xdr:to>
      <xdr:col>0</xdr:col>
      <xdr:colOff>1914738</xdr:colOff>
      <xdr:row>41</xdr:row>
      <xdr:rowOff>114488</xdr:rowOff>
    </xdr:to>
    <xdr:pic>
      <xdr:nvPicPr>
        <xdr:cNvPr id="23" name="Immagine 2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0525" y="6219825"/>
          <a:ext cx="1524213" cy="134321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49</xdr:row>
      <xdr:rowOff>66675</xdr:rowOff>
    </xdr:from>
    <xdr:to>
      <xdr:col>0</xdr:col>
      <xdr:colOff>2000438</xdr:colOff>
      <xdr:row>56</xdr:row>
      <xdr:rowOff>133546</xdr:rowOff>
    </xdr:to>
    <xdr:pic>
      <xdr:nvPicPr>
        <xdr:cNvPr id="24" name="Immagine 2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7225" y="9886950"/>
          <a:ext cx="1343213" cy="1400371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64</xdr:row>
      <xdr:rowOff>161925</xdr:rowOff>
    </xdr:from>
    <xdr:to>
      <xdr:col>0</xdr:col>
      <xdr:colOff>2124280</xdr:colOff>
      <xdr:row>72</xdr:row>
      <xdr:rowOff>162138</xdr:rowOff>
    </xdr:to>
    <xdr:pic>
      <xdr:nvPicPr>
        <xdr:cNvPr id="25" name="Immagine 2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7225" y="12925425"/>
          <a:ext cx="1467055" cy="1524213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79</xdr:row>
      <xdr:rowOff>19050</xdr:rowOff>
    </xdr:from>
    <xdr:to>
      <xdr:col>0</xdr:col>
      <xdr:colOff>2676875</xdr:colOff>
      <xdr:row>85</xdr:row>
      <xdr:rowOff>47789</xdr:rowOff>
    </xdr:to>
    <xdr:pic>
      <xdr:nvPicPr>
        <xdr:cNvPr id="26" name="Immagine 2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1450" y="15716250"/>
          <a:ext cx="2505425" cy="1171739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93</xdr:row>
      <xdr:rowOff>76200</xdr:rowOff>
    </xdr:from>
    <xdr:to>
      <xdr:col>0</xdr:col>
      <xdr:colOff>2276761</xdr:colOff>
      <xdr:row>100</xdr:row>
      <xdr:rowOff>133544</xdr:rowOff>
    </xdr:to>
    <xdr:pic>
      <xdr:nvPicPr>
        <xdr:cNvPr id="8" name="Immagin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8600" y="18526125"/>
          <a:ext cx="2048161" cy="139084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109</xdr:row>
      <xdr:rowOff>114300</xdr:rowOff>
    </xdr:from>
    <xdr:to>
      <xdr:col>0</xdr:col>
      <xdr:colOff>2229128</xdr:colOff>
      <xdr:row>116</xdr:row>
      <xdr:rowOff>124013</xdr:rowOff>
    </xdr:to>
    <xdr:pic>
      <xdr:nvPicPr>
        <xdr:cNvPr id="9" name="Immagin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8125" y="21697950"/>
          <a:ext cx="1991003" cy="1343213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123</xdr:row>
      <xdr:rowOff>142875</xdr:rowOff>
    </xdr:from>
    <xdr:to>
      <xdr:col>0</xdr:col>
      <xdr:colOff>2143376</xdr:colOff>
      <xdr:row>130</xdr:row>
      <xdr:rowOff>162114</xdr:rowOff>
    </xdr:to>
    <xdr:pic>
      <xdr:nvPicPr>
        <xdr:cNvPr id="10" name="Immagin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2900" y="24479250"/>
          <a:ext cx="1800476" cy="1352739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137</xdr:row>
      <xdr:rowOff>76200</xdr:rowOff>
    </xdr:from>
    <xdr:to>
      <xdr:col>0</xdr:col>
      <xdr:colOff>2010010</xdr:colOff>
      <xdr:row>143</xdr:row>
      <xdr:rowOff>181149</xdr:rowOff>
    </xdr:to>
    <xdr:pic>
      <xdr:nvPicPr>
        <xdr:cNvPr id="12" name="Immagine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27165300"/>
          <a:ext cx="1686160" cy="1247949"/>
        </a:xfrm>
        <a:prstGeom prst="rect">
          <a:avLst/>
        </a:prstGeom>
      </xdr:spPr>
    </xdr:pic>
    <xdr:clientData/>
  </xdr:twoCellAnchor>
  <xdr:twoCellAnchor editAs="oneCell">
    <xdr:from>
      <xdr:col>0</xdr:col>
      <xdr:colOff>790575</xdr:colOff>
      <xdr:row>153</xdr:row>
      <xdr:rowOff>0</xdr:rowOff>
    </xdr:from>
    <xdr:to>
      <xdr:col>0</xdr:col>
      <xdr:colOff>1886103</xdr:colOff>
      <xdr:row>160</xdr:row>
      <xdr:rowOff>181187</xdr:rowOff>
    </xdr:to>
    <xdr:pic>
      <xdr:nvPicPr>
        <xdr:cNvPr id="14" name="Immagine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0575" y="30222825"/>
          <a:ext cx="1095528" cy="151468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6</xdr:row>
      <xdr:rowOff>104776</xdr:rowOff>
    </xdr:from>
    <xdr:to>
      <xdr:col>0</xdr:col>
      <xdr:colOff>2000250</xdr:colOff>
      <xdr:row>17</xdr:row>
      <xdr:rowOff>86411</xdr:rowOff>
    </xdr:to>
    <xdr:pic>
      <xdr:nvPicPr>
        <xdr:cNvPr id="13" name="Immagine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1485901"/>
          <a:ext cx="1552575" cy="208666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25</xdr:row>
      <xdr:rowOff>133350</xdr:rowOff>
    </xdr:from>
    <xdr:to>
      <xdr:col>0</xdr:col>
      <xdr:colOff>1933575</xdr:colOff>
      <xdr:row>34</xdr:row>
      <xdr:rowOff>115156</xdr:rowOff>
    </xdr:to>
    <xdr:pic>
      <xdr:nvPicPr>
        <xdr:cNvPr id="17" name="Immagine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" y="5238750"/>
          <a:ext cx="1533525" cy="1705831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43</xdr:row>
      <xdr:rowOff>9525</xdr:rowOff>
    </xdr:from>
    <xdr:to>
      <xdr:col>0</xdr:col>
      <xdr:colOff>2047875</xdr:colOff>
      <xdr:row>52</xdr:row>
      <xdr:rowOff>104481</xdr:rowOff>
    </xdr:to>
    <xdr:pic>
      <xdr:nvPicPr>
        <xdr:cNvPr id="18" name="Immagine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5" y="8658225"/>
          <a:ext cx="1428750" cy="1818981"/>
        </a:xfrm>
        <a:prstGeom prst="rect">
          <a:avLst/>
        </a:prstGeom>
      </xdr:spPr>
    </xdr:pic>
    <xdr:clientData/>
  </xdr:twoCellAnchor>
  <xdr:twoCellAnchor editAs="oneCell">
    <xdr:from>
      <xdr:col>0</xdr:col>
      <xdr:colOff>771525</xdr:colOff>
      <xdr:row>61</xdr:row>
      <xdr:rowOff>133350</xdr:rowOff>
    </xdr:from>
    <xdr:to>
      <xdr:col>0</xdr:col>
      <xdr:colOff>1968429</xdr:colOff>
      <xdr:row>71</xdr:row>
      <xdr:rowOff>0</xdr:rowOff>
    </xdr:to>
    <xdr:pic>
      <xdr:nvPicPr>
        <xdr:cNvPr id="19" name="Immagine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1525" y="12315825"/>
          <a:ext cx="1196904" cy="17811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4</xdr:row>
      <xdr:rowOff>133350</xdr:rowOff>
    </xdr:from>
    <xdr:to>
      <xdr:col>0</xdr:col>
      <xdr:colOff>2171701</xdr:colOff>
      <xdr:row>14</xdr:row>
      <xdr:rowOff>168444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514475"/>
          <a:ext cx="1924050" cy="1949619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</xdr:colOff>
      <xdr:row>22</xdr:row>
      <xdr:rowOff>142875</xdr:rowOff>
    </xdr:from>
    <xdr:to>
      <xdr:col>0</xdr:col>
      <xdr:colOff>2366378</xdr:colOff>
      <xdr:row>32</xdr:row>
      <xdr:rowOff>47625</xdr:rowOff>
    </xdr:to>
    <xdr:pic>
      <xdr:nvPicPr>
        <xdr:cNvPr id="7" name="Immagin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899" y="5038725"/>
          <a:ext cx="2023479" cy="1819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1</xdr:row>
      <xdr:rowOff>123825</xdr:rowOff>
    </xdr:from>
    <xdr:to>
      <xdr:col>5</xdr:col>
      <xdr:colOff>1810202</xdr:colOff>
      <xdr:row>9</xdr:row>
      <xdr:rowOff>114538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457200"/>
          <a:ext cx="3238952" cy="1705213"/>
        </a:xfrm>
        <a:prstGeom prst="rect">
          <a:avLst/>
        </a:prstGeom>
      </xdr:spPr>
    </xdr:pic>
    <xdr:clientData/>
  </xdr:twoCellAnchor>
  <xdr:twoCellAnchor editAs="oneCell">
    <xdr:from>
      <xdr:col>4</xdr:col>
      <xdr:colOff>809625</xdr:colOff>
      <xdr:row>28</xdr:row>
      <xdr:rowOff>76200</xdr:rowOff>
    </xdr:from>
    <xdr:to>
      <xdr:col>5</xdr:col>
      <xdr:colOff>1876859</xdr:colOff>
      <xdr:row>36</xdr:row>
      <xdr:rowOff>152639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86600" y="5819775"/>
          <a:ext cx="3105584" cy="1714739"/>
        </a:xfrm>
        <a:prstGeom prst="rect">
          <a:avLst/>
        </a:prstGeom>
      </xdr:spPr>
    </xdr:pic>
    <xdr:clientData/>
  </xdr:twoCellAnchor>
  <xdr:twoCellAnchor editAs="oneCell">
    <xdr:from>
      <xdr:col>4</xdr:col>
      <xdr:colOff>904875</xdr:colOff>
      <xdr:row>54</xdr:row>
      <xdr:rowOff>19050</xdr:rowOff>
    </xdr:from>
    <xdr:to>
      <xdr:col>5</xdr:col>
      <xdr:colOff>1867319</xdr:colOff>
      <xdr:row>61</xdr:row>
      <xdr:rowOff>171673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81850" y="10906125"/>
          <a:ext cx="3000794" cy="1600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133350</xdr:rowOff>
    </xdr:from>
    <xdr:to>
      <xdr:col>5</xdr:col>
      <xdr:colOff>1838759</xdr:colOff>
      <xdr:row>10</xdr:row>
      <xdr:rowOff>143192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2475" y="133350"/>
          <a:ext cx="3105584" cy="2267267"/>
        </a:xfrm>
        <a:prstGeom prst="rect">
          <a:avLst/>
        </a:prstGeom>
      </xdr:spPr>
    </xdr:pic>
    <xdr:clientData/>
  </xdr:twoCellAnchor>
  <xdr:twoCellAnchor editAs="oneCell">
    <xdr:from>
      <xdr:col>3</xdr:col>
      <xdr:colOff>964406</xdr:colOff>
      <xdr:row>30</xdr:row>
      <xdr:rowOff>137606</xdr:rowOff>
    </xdr:from>
    <xdr:to>
      <xdr:col>8</xdr:col>
      <xdr:colOff>304800</xdr:colOff>
      <xdr:row>38</xdr:row>
      <xdr:rowOff>105073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9881" y="6347906"/>
          <a:ext cx="7865269" cy="16343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952500</xdr:colOff>
      <xdr:row>0</xdr:row>
      <xdr:rowOff>209550</xdr:rowOff>
    </xdr:from>
    <xdr:to>
      <xdr:col>5</xdr:col>
      <xdr:colOff>1124329</xdr:colOff>
      <xdr:row>10</xdr:row>
      <xdr:rowOff>105076</xdr:rowOff>
    </xdr:to>
    <xdr:pic>
      <xdr:nvPicPr>
        <xdr:cNvPr id="12" name="Immagine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7975" y="209550"/>
          <a:ext cx="2715004" cy="215295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24</xdr:row>
      <xdr:rowOff>161925</xdr:rowOff>
    </xdr:from>
    <xdr:to>
      <xdr:col>5</xdr:col>
      <xdr:colOff>1152905</xdr:colOff>
      <xdr:row>34</xdr:row>
      <xdr:rowOff>162222</xdr:rowOff>
    </xdr:to>
    <xdr:pic>
      <xdr:nvPicPr>
        <xdr:cNvPr id="13" name="Immagine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7025" y="5181600"/>
          <a:ext cx="2724530" cy="21243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2</xdr:row>
      <xdr:rowOff>28575</xdr:rowOff>
    </xdr:from>
    <xdr:to>
      <xdr:col>5</xdr:col>
      <xdr:colOff>486129</xdr:colOff>
      <xdr:row>11</xdr:row>
      <xdr:rowOff>66940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0775" y="628650"/>
          <a:ext cx="2534004" cy="1895740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428625</xdr:colOff>
      <xdr:row>2</xdr:row>
      <xdr:rowOff>133350</xdr:rowOff>
    </xdr:from>
    <xdr:to>
      <xdr:col>10</xdr:col>
      <xdr:colOff>67059</xdr:colOff>
      <xdr:row>11</xdr:row>
      <xdr:rowOff>171715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0" y="733425"/>
          <a:ext cx="2753109" cy="1895740"/>
        </a:xfrm>
        <a:prstGeom prst="rect">
          <a:avLst/>
        </a:prstGeom>
      </xdr:spPr>
    </xdr:pic>
    <xdr:clientData/>
  </xdr:twoCellAnchor>
  <xdr:twoCellAnchor editAs="oneCell">
    <xdr:from>
      <xdr:col>2</xdr:col>
      <xdr:colOff>933450</xdr:colOff>
      <xdr:row>45</xdr:row>
      <xdr:rowOff>133350</xdr:rowOff>
    </xdr:from>
    <xdr:to>
      <xdr:col>4</xdr:col>
      <xdr:colOff>133713</xdr:colOff>
      <xdr:row>53</xdr:row>
      <xdr:rowOff>47834</xdr:rowOff>
    </xdr:to>
    <xdr:pic>
      <xdr:nvPicPr>
        <xdr:cNvPr id="8" name="Immagin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33975" y="9382125"/>
          <a:ext cx="2600688" cy="1495634"/>
        </a:xfrm>
        <a:prstGeom prst="rect">
          <a:avLst/>
        </a:prstGeom>
      </xdr:spPr>
    </xdr:pic>
    <xdr:clientData/>
  </xdr:twoCellAnchor>
  <xdr:twoCellAnchor editAs="oneCell">
    <xdr:from>
      <xdr:col>2</xdr:col>
      <xdr:colOff>809625</xdr:colOff>
      <xdr:row>67</xdr:row>
      <xdr:rowOff>114300</xdr:rowOff>
    </xdr:from>
    <xdr:to>
      <xdr:col>4</xdr:col>
      <xdr:colOff>67046</xdr:colOff>
      <xdr:row>75</xdr:row>
      <xdr:rowOff>38310</xdr:rowOff>
    </xdr:to>
    <xdr:pic>
      <xdr:nvPicPr>
        <xdr:cNvPr id="10" name="Immagin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10150" y="13382625"/>
          <a:ext cx="2657846" cy="1505160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88</xdr:row>
      <xdr:rowOff>104775</xdr:rowOff>
    </xdr:from>
    <xdr:to>
      <xdr:col>4</xdr:col>
      <xdr:colOff>400311</xdr:colOff>
      <xdr:row>99</xdr:row>
      <xdr:rowOff>19349</xdr:rowOff>
    </xdr:to>
    <xdr:pic>
      <xdr:nvPicPr>
        <xdr:cNvPr id="13" name="Immagin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34100" y="17887950"/>
          <a:ext cx="1867161" cy="2143424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323851</xdr:colOff>
      <xdr:row>113</xdr:row>
      <xdr:rowOff>104774</xdr:rowOff>
    </xdr:from>
    <xdr:to>
      <xdr:col>4</xdr:col>
      <xdr:colOff>260208</xdr:colOff>
      <xdr:row>123</xdr:row>
      <xdr:rowOff>171787</xdr:rowOff>
    </xdr:to>
    <xdr:pic>
      <xdr:nvPicPr>
        <xdr:cNvPr id="14" name="Immagine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29326" y="22859999"/>
          <a:ext cx="1831832" cy="21053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1848108</xdr:colOff>
      <xdr:row>9</xdr:row>
      <xdr:rowOff>181204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5475" y="600075"/>
          <a:ext cx="1848108" cy="1638529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1619250</xdr:colOff>
      <xdr:row>69</xdr:row>
      <xdr:rowOff>228600</xdr:rowOff>
    </xdr:from>
    <xdr:to>
      <xdr:col>6</xdr:col>
      <xdr:colOff>57472</xdr:colOff>
      <xdr:row>76</xdr:row>
      <xdr:rowOff>190730</xdr:rowOff>
    </xdr:to>
    <xdr:pic>
      <xdr:nvPicPr>
        <xdr:cNvPr id="7" name="Immagin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24725" y="8162925"/>
          <a:ext cx="2305372" cy="1648055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39</xdr:row>
      <xdr:rowOff>95250</xdr:rowOff>
    </xdr:from>
    <xdr:to>
      <xdr:col>4</xdr:col>
      <xdr:colOff>619431</xdr:colOff>
      <xdr:row>46</xdr:row>
      <xdr:rowOff>152643</xdr:rowOff>
    </xdr:to>
    <xdr:pic>
      <xdr:nvPicPr>
        <xdr:cNvPr id="8" name="Immagin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29325" y="8029575"/>
          <a:ext cx="2191056" cy="17433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8</xdr:row>
      <xdr:rowOff>133350</xdr:rowOff>
    </xdr:from>
    <xdr:to>
      <xdr:col>0</xdr:col>
      <xdr:colOff>1886171</xdr:colOff>
      <xdr:row>17</xdr:row>
      <xdr:rowOff>124063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876425"/>
          <a:ext cx="1581371" cy="170521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27</xdr:row>
      <xdr:rowOff>104775</xdr:rowOff>
    </xdr:from>
    <xdr:to>
      <xdr:col>0</xdr:col>
      <xdr:colOff>1933818</xdr:colOff>
      <xdr:row>35</xdr:row>
      <xdr:rowOff>19251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5543550"/>
          <a:ext cx="1743318" cy="1438476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46</xdr:row>
      <xdr:rowOff>28575</xdr:rowOff>
    </xdr:from>
    <xdr:to>
      <xdr:col>0</xdr:col>
      <xdr:colOff>1781389</xdr:colOff>
      <xdr:row>53</xdr:row>
      <xdr:rowOff>162130</xdr:rowOff>
    </xdr:to>
    <xdr:pic>
      <xdr:nvPicPr>
        <xdr:cNvPr id="7" name="Immagin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9163050"/>
          <a:ext cx="1533739" cy="146705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63</xdr:row>
      <xdr:rowOff>152400</xdr:rowOff>
    </xdr:from>
    <xdr:to>
      <xdr:col>0</xdr:col>
      <xdr:colOff>1886180</xdr:colOff>
      <xdr:row>71</xdr:row>
      <xdr:rowOff>47823</xdr:rowOff>
    </xdr:to>
    <xdr:pic>
      <xdr:nvPicPr>
        <xdr:cNvPr id="8" name="Immagin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125" y="12601575"/>
          <a:ext cx="1648055" cy="141942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81</xdr:row>
      <xdr:rowOff>180975</xdr:rowOff>
    </xdr:from>
    <xdr:to>
      <xdr:col>0</xdr:col>
      <xdr:colOff>1905230</xdr:colOff>
      <xdr:row>89</xdr:row>
      <xdr:rowOff>133556</xdr:rowOff>
    </xdr:to>
    <xdr:pic>
      <xdr:nvPicPr>
        <xdr:cNvPr id="9" name="Immagin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7175" y="16135350"/>
          <a:ext cx="1648055" cy="1476581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99</xdr:row>
      <xdr:rowOff>47625</xdr:rowOff>
    </xdr:from>
    <xdr:to>
      <xdr:col>0</xdr:col>
      <xdr:colOff>1695624</xdr:colOff>
      <xdr:row>106</xdr:row>
      <xdr:rowOff>114496</xdr:rowOff>
    </xdr:to>
    <xdr:pic>
      <xdr:nvPicPr>
        <xdr:cNvPr id="10" name="Immagine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7675" y="19507200"/>
          <a:ext cx="1247949" cy="140037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117</xdr:row>
      <xdr:rowOff>142875</xdr:rowOff>
    </xdr:from>
    <xdr:to>
      <xdr:col>0</xdr:col>
      <xdr:colOff>1667052</xdr:colOff>
      <xdr:row>125</xdr:row>
      <xdr:rowOff>162140</xdr:rowOff>
    </xdr:to>
    <xdr:pic>
      <xdr:nvPicPr>
        <xdr:cNvPr id="11" name="Immagine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0050" y="23107650"/>
          <a:ext cx="1267002" cy="154326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136</xdr:row>
      <xdr:rowOff>19050</xdr:rowOff>
    </xdr:from>
    <xdr:to>
      <xdr:col>0</xdr:col>
      <xdr:colOff>1838529</xdr:colOff>
      <xdr:row>143</xdr:row>
      <xdr:rowOff>152605</xdr:rowOff>
    </xdr:to>
    <xdr:pic>
      <xdr:nvPicPr>
        <xdr:cNvPr id="12" name="Immagine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1000" y="26679525"/>
          <a:ext cx="1457529" cy="146705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153</xdr:row>
      <xdr:rowOff>123825</xdr:rowOff>
    </xdr:from>
    <xdr:to>
      <xdr:col>0</xdr:col>
      <xdr:colOff>2067180</xdr:colOff>
      <xdr:row>161</xdr:row>
      <xdr:rowOff>66880</xdr:rowOff>
    </xdr:to>
    <xdr:pic>
      <xdr:nvPicPr>
        <xdr:cNvPr id="13" name="Immagine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8125" y="30099000"/>
          <a:ext cx="1829055" cy="146705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172</xdr:row>
      <xdr:rowOff>28575</xdr:rowOff>
    </xdr:from>
    <xdr:to>
      <xdr:col>0</xdr:col>
      <xdr:colOff>1924301</xdr:colOff>
      <xdr:row>179</xdr:row>
      <xdr:rowOff>124025</xdr:rowOff>
    </xdr:to>
    <xdr:pic>
      <xdr:nvPicPr>
        <xdr:cNvPr id="14" name="Immagine 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825" y="33699450"/>
          <a:ext cx="1800476" cy="142895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190</xdr:row>
      <xdr:rowOff>76200</xdr:rowOff>
    </xdr:from>
    <xdr:to>
      <xdr:col>0</xdr:col>
      <xdr:colOff>1905222</xdr:colOff>
      <xdr:row>198</xdr:row>
      <xdr:rowOff>38308</xdr:rowOff>
    </xdr:to>
    <xdr:pic>
      <xdr:nvPicPr>
        <xdr:cNvPr id="15" name="Immagine 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14325" y="37252275"/>
          <a:ext cx="1590897" cy="1486108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207</xdr:row>
      <xdr:rowOff>104775</xdr:rowOff>
    </xdr:from>
    <xdr:to>
      <xdr:col>0</xdr:col>
      <xdr:colOff>1571785</xdr:colOff>
      <xdr:row>215</xdr:row>
      <xdr:rowOff>133567</xdr:rowOff>
    </xdr:to>
    <xdr:pic>
      <xdr:nvPicPr>
        <xdr:cNvPr id="16" name="Immagine 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8625" y="40595550"/>
          <a:ext cx="1143160" cy="1552792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226</xdr:row>
      <xdr:rowOff>9525</xdr:rowOff>
    </xdr:from>
    <xdr:to>
      <xdr:col>0</xdr:col>
      <xdr:colOff>1676593</xdr:colOff>
      <xdr:row>234</xdr:row>
      <xdr:rowOff>47843</xdr:rowOff>
    </xdr:to>
    <xdr:pic>
      <xdr:nvPicPr>
        <xdr:cNvPr id="17" name="Immagine 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95275" y="44196000"/>
          <a:ext cx="1381318" cy="156231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245</xdr:row>
      <xdr:rowOff>38099</xdr:rowOff>
    </xdr:from>
    <xdr:to>
      <xdr:col>0</xdr:col>
      <xdr:colOff>2049786</xdr:colOff>
      <xdr:row>251</xdr:row>
      <xdr:rowOff>57362</xdr:rowOff>
    </xdr:to>
    <xdr:pic>
      <xdr:nvPicPr>
        <xdr:cNvPr id="18" name="Immagine 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6675" y="47920274"/>
          <a:ext cx="1983111" cy="116226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261</xdr:row>
      <xdr:rowOff>142875</xdr:rowOff>
    </xdr:from>
    <xdr:to>
      <xdr:col>0</xdr:col>
      <xdr:colOff>1981467</xdr:colOff>
      <xdr:row>269</xdr:row>
      <xdr:rowOff>171667</xdr:rowOff>
    </xdr:to>
    <xdr:pic>
      <xdr:nvPicPr>
        <xdr:cNvPr id="19" name="Immagine 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6675" y="51149250"/>
          <a:ext cx="1914792" cy="155279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281</xdr:row>
      <xdr:rowOff>9525</xdr:rowOff>
    </xdr:from>
    <xdr:to>
      <xdr:col>0</xdr:col>
      <xdr:colOff>2028342</xdr:colOff>
      <xdr:row>287</xdr:row>
      <xdr:rowOff>28764</xdr:rowOff>
    </xdr:to>
    <xdr:pic>
      <xdr:nvPicPr>
        <xdr:cNvPr id="20" name="Immagine 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625" y="54902100"/>
          <a:ext cx="1980717" cy="116223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299</xdr:row>
      <xdr:rowOff>85725</xdr:rowOff>
    </xdr:from>
    <xdr:to>
      <xdr:col>0</xdr:col>
      <xdr:colOff>2044655</xdr:colOff>
      <xdr:row>305</xdr:row>
      <xdr:rowOff>38285</xdr:rowOff>
    </xdr:to>
    <xdr:pic>
      <xdr:nvPicPr>
        <xdr:cNvPr id="21" name="Immagine 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1" y="58483500"/>
          <a:ext cx="2025604" cy="1095560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316</xdr:row>
      <xdr:rowOff>19050</xdr:rowOff>
    </xdr:from>
    <xdr:to>
      <xdr:col>0</xdr:col>
      <xdr:colOff>1781359</xdr:colOff>
      <xdr:row>324</xdr:row>
      <xdr:rowOff>114526</xdr:rowOff>
    </xdr:to>
    <xdr:pic>
      <xdr:nvPicPr>
        <xdr:cNvPr id="22" name="Immagine 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6725" y="61731525"/>
          <a:ext cx="1314634" cy="161947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335</xdr:row>
      <xdr:rowOff>123825</xdr:rowOff>
    </xdr:from>
    <xdr:to>
      <xdr:col>0</xdr:col>
      <xdr:colOff>1962413</xdr:colOff>
      <xdr:row>341</xdr:row>
      <xdr:rowOff>19195</xdr:rowOff>
    </xdr:to>
    <xdr:pic>
      <xdr:nvPicPr>
        <xdr:cNvPr id="23" name="Immagine 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6200" y="65532000"/>
          <a:ext cx="1886213" cy="103837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352</xdr:row>
      <xdr:rowOff>171450</xdr:rowOff>
    </xdr:from>
    <xdr:to>
      <xdr:col>0</xdr:col>
      <xdr:colOff>2095500</xdr:colOff>
      <xdr:row>360</xdr:row>
      <xdr:rowOff>48829</xdr:rowOff>
    </xdr:to>
    <xdr:pic>
      <xdr:nvPicPr>
        <xdr:cNvPr id="24" name="Immagine 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0" y="68894325"/>
          <a:ext cx="1905000" cy="1401379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372</xdr:row>
      <xdr:rowOff>123825</xdr:rowOff>
    </xdr:from>
    <xdr:to>
      <xdr:col>0</xdr:col>
      <xdr:colOff>2124316</xdr:colOff>
      <xdr:row>382</xdr:row>
      <xdr:rowOff>152670</xdr:rowOff>
    </xdr:to>
    <xdr:pic>
      <xdr:nvPicPr>
        <xdr:cNvPr id="26" name="Immagine 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00050" y="72875775"/>
          <a:ext cx="1724266" cy="193384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392</xdr:row>
      <xdr:rowOff>28575</xdr:rowOff>
    </xdr:from>
    <xdr:to>
      <xdr:col>0</xdr:col>
      <xdr:colOff>2324390</xdr:colOff>
      <xdr:row>402</xdr:row>
      <xdr:rowOff>85999</xdr:rowOff>
    </xdr:to>
    <xdr:pic>
      <xdr:nvPicPr>
        <xdr:cNvPr id="27" name="Immagine 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7650" y="76666725"/>
          <a:ext cx="2076740" cy="1962424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410</xdr:row>
      <xdr:rowOff>57150</xdr:rowOff>
    </xdr:from>
    <xdr:to>
      <xdr:col>0</xdr:col>
      <xdr:colOff>2016463</xdr:colOff>
      <xdr:row>421</xdr:row>
      <xdr:rowOff>86052</xdr:rowOff>
    </xdr:to>
    <xdr:pic>
      <xdr:nvPicPr>
        <xdr:cNvPr id="28" name="Immagine 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23850" y="80200500"/>
          <a:ext cx="1692613" cy="2124402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429</xdr:row>
      <xdr:rowOff>28575</xdr:rowOff>
    </xdr:from>
    <xdr:to>
      <xdr:col>0</xdr:col>
      <xdr:colOff>2181467</xdr:colOff>
      <xdr:row>440</xdr:row>
      <xdr:rowOff>95552</xdr:rowOff>
    </xdr:to>
    <xdr:pic>
      <xdr:nvPicPr>
        <xdr:cNvPr id="29" name="Immagine 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47675" y="83867625"/>
          <a:ext cx="1733792" cy="2162477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451</xdr:row>
      <xdr:rowOff>0</xdr:rowOff>
    </xdr:from>
    <xdr:to>
      <xdr:col>0</xdr:col>
      <xdr:colOff>2383214</xdr:colOff>
      <xdr:row>457</xdr:row>
      <xdr:rowOff>105050</xdr:rowOff>
    </xdr:to>
    <xdr:pic>
      <xdr:nvPicPr>
        <xdr:cNvPr id="30" name="Immagine 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52400" y="88106250"/>
          <a:ext cx="2230814" cy="124805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466</xdr:row>
      <xdr:rowOff>19050</xdr:rowOff>
    </xdr:from>
    <xdr:to>
      <xdr:col>0</xdr:col>
      <xdr:colOff>2029047</xdr:colOff>
      <xdr:row>478</xdr:row>
      <xdr:rowOff>124159</xdr:rowOff>
    </xdr:to>
    <xdr:pic>
      <xdr:nvPicPr>
        <xdr:cNvPr id="31" name="Immagine 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38150" y="91059000"/>
          <a:ext cx="1590897" cy="2391109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486</xdr:row>
      <xdr:rowOff>53787</xdr:rowOff>
    </xdr:from>
    <xdr:to>
      <xdr:col>0</xdr:col>
      <xdr:colOff>2114550</xdr:colOff>
      <xdr:row>497</xdr:row>
      <xdr:rowOff>162254</xdr:rowOff>
    </xdr:to>
    <xdr:pic>
      <xdr:nvPicPr>
        <xdr:cNvPr id="32" name="Immagine 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57175" y="94979937"/>
          <a:ext cx="1857375" cy="2203967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506</xdr:row>
      <xdr:rowOff>174804</xdr:rowOff>
    </xdr:from>
    <xdr:to>
      <xdr:col>0</xdr:col>
      <xdr:colOff>2447925</xdr:colOff>
      <xdr:row>514</xdr:row>
      <xdr:rowOff>105071</xdr:rowOff>
    </xdr:to>
    <xdr:pic>
      <xdr:nvPicPr>
        <xdr:cNvPr id="33" name="Immagine 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52400" y="98987154"/>
          <a:ext cx="2295525" cy="14542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525</xdr:row>
      <xdr:rowOff>95250</xdr:rowOff>
    </xdr:from>
    <xdr:to>
      <xdr:col>0</xdr:col>
      <xdr:colOff>2528327</xdr:colOff>
      <xdr:row>532</xdr:row>
      <xdr:rowOff>162195</xdr:rowOff>
    </xdr:to>
    <xdr:pic>
      <xdr:nvPicPr>
        <xdr:cNvPr id="34" name="Immagine 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102603300"/>
          <a:ext cx="2528327" cy="140044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545</xdr:row>
      <xdr:rowOff>19050</xdr:rowOff>
    </xdr:from>
    <xdr:to>
      <xdr:col>0</xdr:col>
      <xdr:colOff>2276781</xdr:colOff>
      <xdr:row>554</xdr:row>
      <xdr:rowOff>237</xdr:rowOff>
    </xdr:to>
    <xdr:pic>
      <xdr:nvPicPr>
        <xdr:cNvPr id="35" name="Immagine 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5725" y="106413300"/>
          <a:ext cx="2191056" cy="1695687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569</xdr:row>
      <xdr:rowOff>85725</xdr:rowOff>
    </xdr:from>
    <xdr:to>
      <xdr:col>0</xdr:col>
      <xdr:colOff>1867100</xdr:colOff>
      <xdr:row>578</xdr:row>
      <xdr:rowOff>19280</xdr:rowOff>
    </xdr:to>
    <xdr:pic>
      <xdr:nvPicPr>
        <xdr:cNvPr id="37" name="Immagine 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38150" y="111271050"/>
          <a:ext cx="1428950" cy="1648055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590</xdr:row>
      <xdr:rowOff>9525</xdr:rowOff>
    </xdr:from>
    <xdr:to>
      <xdr:col>0</xdr:col>
      <xdr:colOff>2057629</xdr:colOff>
      <xdr:row>598</xdr:row>
      <xdr:rowOff>152633</xdr:rowOff>
    </xdr:to>
    <xdr:pic>
      <xdr:nvPicPr>
        <xdr:cNvPr id="38" name="Immagine 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19100" y="115271550"/>
          <a:ext cx="1638529" cy="1667108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608</xdr:row>
      <xdr:rowOff>180975</xdr:rowOff>
    </xdr:from>
    <xdr:to>
      <xdr:col>0</xdr:col>
      <xdr:colOff>2105250</xdr:colOff>
      <xdr:row>617</xdr:row>
      <xdr:rowOff>57372</xdr:rowOff>
    </xdr:to>
    <xdr:pic>
      <xdr:nvPicPr>
        <xdr:cNvPr id="39" name="Immagine 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95300" y="118948200"/>
          <a:ext cx="1609950" cy="1590897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627</xdr:row>
      <xdr:rowOff>180975</xdr:rowOff>
    </xdr:from>
    <xdr:to>
      <xdr:col>0</xdr:col>
      <xdr:colOff>1924255</xdr:colOff>
      <xdr:row>637</xdr:row>
      <xdr:rowOff>171715</xdr:rowOff>
    </xdr:to>
    <xdr:pic>
      <xdr:nvPicPr>
        <xdr:cNvPr id="40" name="Immagine 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57200" y="122643900"/>
          <a:ext cx="1467055" cy="1895740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648</xdr:row>
      <xdr:rowOff>0</xdr:rowOff>
    </xdr:from>
    <xdr:to>
      <xdr:col>0</xdr:col>
      <xdr:colOff>1990927</xdr:colOff>
      <xdr:row>656</xdr:row>
      <xdr:rowOff>124055</xdr:rowOff>
    </xdr:to>
    <xdr:pic>
      <xdr:nvPicPr>
        <xdr:cNvPr id="41" name="Immagine 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42925" y="126539625"/>
          <a:ext cx="1448002" cy="164805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669</xdr:row>
      <xdr:rowOff>180975</xdr:rowOff>
    </xdr:from>
    <xdr:to>
      <xdr:col>0</xdr:col>
      <xdr:colOff>1933813</xdr:colOff>
      <xdr:row>679</xdr:row>
      <xdr:rowOff>38346</xdr:rowOff>
    </xdr:to>
    <xdr:pic>
      <xdr:nvPicPr>
        <xdr:cNvPr id="43" name="Immagine 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28600" y="130940175"/>
          <a:ext cx="1705213" cy="1762371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687</xdr:row>
      <xdr:rowOff>57150</xdr:rowOff>
    </xdr:from>
    <xdr:to>
      <xdr:col>0</xdr:col>
      <xdr:colOff>1857600</xdr:colOff>
      <xdr:row>695</xdr:row>
      <xdr:rowOff>28784</xdr:rowOff>
    </xdr:to>
    <xdr:pic>
      <xdr:nvPicPr>
        <xdr:cNvPr id="48" name="Immagine 4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47650" y="134321550"/>
          <a:ext cx="1609950" cy="149563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704</xdr:row>
      <xdr:rowOff>114300</xdr:rowOff>
    </xdr:from>
    <xdr:to>
      <xdr:col>0</xdr:col>
      <xdr:colOff>1962368</xdr:colOff>
      <xdr:row>712</xdr:row>
      <xdr:rowOff>162144</xdr:rowOff>
    </xdr:to>
    <xdr:pic>
      <xdr:nvPicPr>
        <xdr:cNvPr id="49" name="Immagine 4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00050" y="137693400"/>
          <a:ext cx="1562318" cy="1571844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722</xdr:row>
      <xdr:rowOff>28575</xdr:rowOff>
    </xdr:from>
    <xdr:to>
      <xdr:col>0</xdr:col>
      <xdr:colOff>1943312</xdr:colOff>
      <xdr:row>731</xdr:row>
      <xdr:rowOff>105025</xdr:rowOff>
    </xdr:to>
    <xdr:pic>
      <xdr:nvPicPr>
        <xdr:cNvPr id="50" name="Immagine 4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28625" y="141112875"/>
          <a:ext cx="1514687" cy="1790950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738</xdr:row>
      <xdr:rowOff>133350</xdr:rowOff>
    </xdr:from>
    <xdr:to>
      <xdr:col>0</xdr:col>
      <xdr:colOff>1733720</xdr:colOff>
      <xdr:row>746</xdr:row>
      <xdr:rowOff>162142</xdr:rowOff>
    </xdr:to>
    <xdr:pic>
      <xdr:nvPicPr>
        <xdr:cNvPr id="51" name="Immagine 5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14350" y="144341850"/>
          <a:ext cx="1219370" cy="15527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6</xdr:row>
      <xdr:rowOff>47625</xdr:rowOff>
    </xdr:from>
    <xdr:to>
      <xdr:col>0</xdr:col>
      <xdr:colOff>2372063</xdr:colOff>
      <xdr:row>13</xdr:row>
      <xdr:rowOff>19050</xdr:rowOff>
    </xdr:to>
    <xdr:pic>
      <xdr:nvPicPr>
        <xdr:cNvPr id="42" name="Immagine 4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409700"/>
          <a:ext cx="2200613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33</xdr:row>
      <xdr:rowOff>133350</xdr:rowOff>
    </xdr:from>
    <xdr:to>
      <xdr:col>0</xdr:col>
      <xdr:colOff>2238375</xdr:colOff>
      <xdr:row>39</xdr:row>
      <xdr:rowOff>151058</xdr:rowOff>
    </xdr:to>
    <xdr:pic>
      <xdr:nvPicPr>
        <xdr:cNvPr id="47" name="Immagine 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" y="6791325"/>
          <a:ext cx="1962150" cy="1160708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19</xdr:row>
      <xdr:rowOff>95250</xdr:rowOff>
    </xdr:from>
    <xdr:to>
      <xdr:col>0</xdr:col>
      <xdr:colOff>2333625</xdr:colOff>
      <xdr:row>25</xdr:row>
      <xdr:rowOff>1724</xdr:rowOff>
    </xdr:to>
    <xdr:pic>
      <xdr:nvPicPr>
        <xdr:cNvPr id="48" name="Immagine 4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4010025"/>
          <a:ext cx="2200275" cy="104947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45</xdr:row>
      <xdr:rowOff>47625</xdr:rowOff>
    </xdr:from>
    <xdr:to>
      <xdr:col>0</xdr:col>
      <xdr:colOff>2040709</xdr:colOff>
      <xdr:row>52</xdr:row>
      <xdr:rowOff>243</xdr:rowOff>
    </xdr:to>
    <xdr:pic>
      <xdr:nvPicPr>
        <xdr:cNvPr id="49" name="Immagine 4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4800" y="9067800"/>
          <a:ext cx="1735909" cy="128611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6</xdr:row>
      <xdr:rowOff>104775</xdr:rowOff>
    </xdr:from>
    <xdr:to>
      <xdr:col>0</xdr:col>
      <xdr:colOff>2029060</xdr:colOff>
      <xdr:row>14</xdr:row>
      <xdr:rowOff>198</xdr:rowOff>
    </xdr:to>
    <xdr:pic>
      <xdr:nvPicPr>
        <xdr:cNvPr id="42" name="Immagine 4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466850"/>
          <a:ext cx="1686160" cy="1419423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21</xdr:row>
      <xdr:rowOff>133350</xdr:rowOff>
    </xdr:from>
    <xdr:to>
      <xdr:col>0</xdr:col>
      <xdr:colOff>2019527</xdr:colOff>
      <xdr:row>29</xdr:row>
      <xdr:rowOff>143089</xdr:rowOff>
    </xdr:to>
    <xdr:pic>
      <xdr:nvPicPr>
        <xdr:cNvPr id="43" name="Immagine 4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4429125"/>
          <a:ext cx="1629002" cy="153373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35</xdr:row>
      <xdr:rowOff>133350</xdr:rowOff>
    </xdr:from>
    <xdr:to>
      <xdr:col>0</xdr:col>
      <xdr:colOff>2171982</xdr:colOff>
      <xdr:row>42</xdr:row>
      <xdr:rowOff>124010</xdr:rowOff>
    </xdr:to>
    <xdr:pic>
      <xdr:nvPicPr>
        <xdr:cNvPr id="44" name="Immagine 4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7172325"/>
          <a:ext cx="2019582" cy="132416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51</xdr:row>
      <xdr:rowOff>28575</xdr:rowOff>
    </xdr:from>
    <xdr:to>
      <xdr:col>0</xdr:col>
      <xdr:colOff>2191019</xdr:colOff>
      <xdr:row>59</xdr:row>
      <xdr:rowOff>28788</xdr:rowOff>
    </xdr:to>
    <xdr:pic>
      <xdr:nvPicPr>
        <xdr:cNvPr id="45" name="Immagine 4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6700" y="10191750"/>
          <a:ext cx="1924319" cy="1524213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67</xdr:row>
      <xdr:rowOff>47625</xdr:rowOff>
    </xdr:from>
    <xdr:to>
      <xdr:col>0</xdr:col>
      <xdr:colOff>2152921</xdr:colOff>
      <xdr:row>74</xdr:row>
      <xdr:rowOff>124022</xdr:rowOff>
    </xdr:to>
    <xdr:pic>
      <xdr:nvPicPr>
        <xdr:cNvPr id="46" name="Immagine 4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9550" y="13335000"/>
          <a:ext cx="1943371" cy="1409897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86</xdr:row>
      <xdr:rowOff>142876</xdr:rowOff>
    </xdr:from>
    <xdr:to>
      <xdr:col>0</xdr:col>
      <xdr:colOff>1909829</xdr:colOff>
      <xdr:row>90</xdr:row>
      <xdr:rowOff>180976</xdr:rowOff>
    </xdr:to>
    <xdr:pic>
      <xdr:nvPicPr>
        <xdr:cNvPr id="47" name="Immagine 4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7700" y="17125951"/>
          <a:ext cx="1262129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tabSelected="1" workbookViewId="0">
      <selection activeCell="B38" sqref="B38"/>
    </sheetView>
  </sheetViews>
  <sheetFormatPr defaultRowHeight="15"/>
  <cols>
    <col min="1" max="1" width="32.28515625" customWidth="1"/>
    <col min="2" max="2" width="18" customWidth="1"/>
    <col min="3" max="3" width="15.42578125" customWidth="1"/>
    <col min="4" max="4" width="28.42578125" customWidth="1"/>
    <col min="5" max="5" width="30.5703125" customWidth="1"/>
    <col min="6" max="6" width="28.5703125" customWidth="1"/>
    <col min="7" max="7" width="9.7109375" style="3" customWidth="1"/>
    <col min="8" max="8" width="19.85546875" style="3" bestFit="1" customWidth="1"/>
    <col min="9" max="9" width="19.85546875" style="3" customWidth="1"/>
    <col min="10" max="10" width="19.85546875" style="3" bestFit="1" customWidth="1"/>
  </cols>
  <sheetData>
    <row r="1" spans="1:10" ht="26.25">
      <c r="A1" s="10" t="s">
        <v>0</v>
      </c>
      <c r="B1" s="5"/>
      <c r="C1" s="5"/>
    </row>
    <row r="2" spans="1:10" ht="21">
      <c r="A2" s="11" t="s">
        <v>1</v>
      </c>
      <c r="B2" s="5"/>
      <c r="C2" s="5"/>
    </row>
    <row r="3" spans="1:10">
      <c r="A3" s="1"/>
    </row>
    <row r="4" spans="1:10" ht="21">
      <c r="A4" s="7" t="s">
        <v>2</v>
      </c>
    </row>
    <row r="5" spans="1:10" ht="15.75">
      <c r="A5" s="8" t="s">
        <v>3</v>
      </c>
    </row>
    <row r="6" spans="1:10" ht="15.75">
      <c r="A6" s="8" t="s">
        <v>4</v>
      </c>
    </row>
    <row r="7" spans="1:10" ht="15.75">
      <c r="A7" s="8" t="s">
        <v>5</v>
      </c>
    </row>
    <row r="8" spans="1:10" ht="15.75">
      <c r="A8" s="8" t="s">
        <v>6</v>
      </c>
    </row>
    <row r="9" spans="1:10">
      <c r="A9" s="1"/>
    </row>
    <row r="10" spans="1:10">
      <c r="A10" s="1"/>
    </row>
    <row r="11" spans="1:10">
      <c r="A11" s="1"/>
    </row>
    <row r="12" spans="1:10" ht="21">
      <c r="A12" s="9" t="s">
        <v>7</v>
      </c>
    </row>
    <row r="13" spans="1:10">
      <c r="A13" s="6" t="s">
        <v>12</v>
      </c>
      <c r="B13" s="6" t="s">
        <v>8</v>
      </c>
      <c r="C13" s="6" t="s">
        <v>14</v>
      </c>
      <c r="D13" s="6" t="s">
        <v>9</v>
      </c>
      <c r="E13" s="6" t="s">
        <v>10</v>
      </c>
      <c r="F13" s="6" t="s">
        <v>11</v>
      </c>
      <c r="G13" s="4" t="s">
        <v>16</v>
      </c>
      <c r="H13" s="4" t="s">
        <v>18</v>
      </c>
      <c r="I13" s="4" t="s">
        <v>19</v>
      </c>
      <c r="J13" s="4" t="s">
        <v>20</v>
      </c>
    </row>
    <row r="14" spans="1:10">
      <c r="A14" t="s">
        <v>13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s="3">
        <v>0</v>
      </c>
    </row>
    <row r="15" spans="1:10">
      <c r="A15" s="2" t="s">
        <v>13</v>
      </c>
      <c r="B15" s="2" t="s">
        <v>13</v>
      </c>
      <c r="C15" s="2" t="s">
        <v>13</v>
      </c>
      <c r="D15" s="2" t="s">
        <v>13</v>
      </c>
      <c r="E15" s="2" t="s">
        <v>13</v>
      </c>
      <c r="F15" s="2" t="s">
        <v>13</v>
      </c>
      <c r="G15" s="3">
        <v>0</v>
      </c>
    </row>
    <row r="16" spans="1:10">
      <c r="A16" t="s">
        <v>13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s="3">
        <v>0</v>
      </c>
    </row>
    <row r="17" spans="1:11">
      <c r="A17" s="2" t="s">
        <v>13</v>
      </c>
      <c r="B17" s="2" t="s">
        <v>13</v>
      </c>
      <c r="C17" s="2" t="s">
        <v>13</v>
      </c>
      <c r="D17" s="2" t="s">
        <v>13</v>
      </c>
      <c r="E17" s="2" t="s">
        <v>13</v>
      </c>
      <c r="F17" s="2" t="s">
        <v>13</v>
      </c>
      <c r="G17" s="3">
        <v>0</v>
      </c>
    </row>
    <row r="18" spans="1:11">
      <c r="A18" t="s">
        <v>13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s="3">
        <v>0</v>
      </c>
    </row>
    <row r="19" spans="1:11">
      <c r="A19" s="2">
        <v>100</v>
      </c>
      <c r="B19" s="2">
        <v>2.1</v>
      </c>
      <c r="C19" s="2">
        <v>105</v>
      </c>
      <c r="D19" s="2">
        <v>9.44</v>
      </c>
      <c r="E19" s="2">
        <v>6.48</v>
      </c>
      <c r="F19" s="2">
        <v>3.35</v>
      </c>
      <c r="G19" s="3">
        <v>0</v>
      </c>
      <c r="H19" s="3">
        <f t="shared" ref="H19:H23" si="0">D19*(1-G19/100)</f>
        <v>9.44</v>
      </c>
      <c r="I19" s="3">
        <f t="shared" ref="I19:I23" si="1">E19*(1-G19/100)</f>
        <v>6.48</v>
      </c>
      <c r="J19" s="3">
        <f t="shared" ref="J19:J23" si="2">F19*(1-G19/100)</f>
        <v>3.35</v>
      </c>
    </row>
    <row r="20" spans="1:11">
      <c r="A20">
        <v>125</v>
      </c>
      <c r="B20">
        <v>2.2000000000000002</v>
      </c>
      <c r="C20">
        <v>68</v>
      </c>
      <c r="D20">
        <v>12.3</v>
      </c>
      <c r="E20">
        <v>8.42</v>
      </c>
      <c r="F20">
        <v>4.3</v>
      </c>
      <c r="G20" s="3">
        <v>0</v>
      </c>
      <c r="H20" s="3">
        <f t="shared" si="0"/>
        <v>12.3</v>
      </c>
      <c r="I20" s="3">
        <f t="shared" si="1"/>
        <v>8.42</v>
      </c>
      <c r="J20" s="3">
        <f t="shared" si="2"/>
        <v>4.3</v>
      </c>
    </row>
    <row r="21" spans="1:11">
      <c r="A21" s="2">
        <v>140</v>
      </c>
      <c r="B21" s="2">
        <v>2.2000000000000002</v>
      </c>
      <c r="C21" s="2">
        <v>53</v>
      </c>
      <c r="D21" s="2">
        <v>14.14</v>
      </c>
      <c r="E21" s="2">
        <v>9.7100000000000009</v>
      </c>
      <c r="F21" s="2">
        <v>4.95</v>
      </c>
      <c r="G21" s="3">
        <v>0</v>
      </c>
      <c r="H21" s="3">
        <f t="shared" si="0"/>
        <v>14.14</v>
      </c>
      <c r="I21" s="3">
        <f t="shared" si="1"/>
        <v>9.7100000000000009</v>
      </c>
      <c r="J21" s="3">
        <f t="shared" si="2"/>
        <v>4.95</v>
      </c>
    </row>
    <row r="22" spans="1:11">
      <c r="A22">
        <v>160</v>
      </c>
      <c r="B22">
        <v>2.2999999999999998</v>
      </c>
      <c r="C22">
        <v>40</v>
      </c>
      <c r="D22">
        <v>17.57</v>
      </c>
      <c r="E22">
        <v>12.06</v>
      </c>
      <c r="F22">
        <v>6.15</v>
      </c>
      <c r="G22" s="3">
        <v>0</v>
      </c>
      <c r="H22" s="3">
        <f t="shared" si="0"/>
        <v>17.57</v>
      </c>
      <c r="I22" s="3">
        <f t="shared" si="1"/>
        <v>12.06</v>
      </c>
      <c r="J22" s="3">
        <f t="shared" si="2"/>
        <v>6.15</v>
      </c>
    </row>
    <row r="23" spans="1:11">
      <c r="A23" s="2">
        <v>200</v>
      </c>
      <c r="B23" s="2">
        <v>2.9</v>
      </c>
      <c r="C23" s="2">
        <v>25</v>
      </c>
      <c r="D23" s="2">
        <v>27.55</v>
      </c>
      <c r="E23" s="2">
        <v>18.920000000000002</v>
      </c>
      <c r="F23" s="2">
        <v>9.65</v>
      </c>
      <c r="G23" s="3">
        <v>0</v>
      </c>
      <c r="H23" s="3">
        <f t="shared" si="0"/>
        <v>27.55</v>
      </c>
      <c r="I23" s="3">
        <f t="shared" si="1"/>
        <v>18.920000000000002</v>
      </c>
      <c r="J23" s="3">
        <f t="shared" si="2"/>
        <v>9.65</v>
      </c>
    </row>
    <row r="24" spans="1:11">
      <c r="K24" s="3"/>
    </row>
    <row r="25" spans="1:11">
      <c r="K25" s="3"/>
    </row>
    <row r="26" spans="1:11" ht="21">
      <c r="A26" s="9" t="s">
        <v>15</v>
      </c>
      <c r="K26" s="3"/>
    </row>
    <row r="27" spans="1:11">
      <c r="A27" s="6" t="s">
        <v>12</v>
      </c>
      <c r="B27" s="6" t="s">
        <v>8</v>
      </c>
      <c r="C27" s="6" t="s">
        <v>14</v>
      </c>
      <c r="D27" s="6" t="s">
        <v>9</v>
      </c>
      <c r="E27" s="6" t="s">
        <v>10</v>
      </c>
      <c r="F27" s="6" t="s">
        <v>11</v>
      </c>
      <c r="G27" s="4" t="s">
        <v>16</v>
      </c>
      <c r="H27" s="4" t="s">
        <v>18</v>
      </c>
      <c r="I27" s="4" t="s">
        <v>19</v>
      </c>
      <c r="J27" s="4" t="s">
        <v>20</v>
      </c>
    </row>
    <row r="28" spans="1:11">
      <c r="A28" t="s">
        <v>13</v>
      </c>
      <c r="B28" t="s">
        <v>13</v>
      </c>
      <c r="C28" t="s">
        <v>13</v>
      </c>
      <c r="D28" t="s">
        <v>13</v>
      </c>
      <c r="E28" t="s">
        <v>13</v>
      </c>
      <c r="F28" t="s">
        <v>13</v>
      </c>
      <c r="G28" s="3">
        <v>0</v>
      </c>
    </row>
    <row r="29" spans="1:11">
      <c r="A29" s="2">
        <v>40</v>
      </c>
      <c r="B29" s="2">
        <v>2.7</v>
      </c>
      <c r="C29" s="2" t="s">
        <v>13</v>
      </c>
      <c r="D29" s="2">
        <v>5.2</v>
      </c>
      <c r="E29" s="2">
        <v>3.9</v>
      </c>
      <c r="F29" s="2">
        <v>2.36</v>
      </c>
      <c r="G29" s="3">
        <v>0</v>
      </c>
      <c r="H29" s="3">
        <f>D29*(1-G29/100)</f>
        <v>5.2</v>
      </c>
      <c r="I29" s="3">
        <f>E29*(1-G29/100)</f>
        <v>3.9</v>
      </c>
      <c r="J29" s="3">
        <f>F29*(1-G29/100)</f>
        <v>2.36</v>
      </c>
    </row>
    <row r="30" spans="1:11">
      <c r="A30">
        <v>50</v>
      </c>
      <c r="B30">
        <v>2.7</v>
      </c>
      <c r="C30" t="s">
        <v>13</v>
      </c>
      <c r="D30">
        <v>6.4</v>
      </c>
      <c r="E30">
        <v>4.6399999999999997</v>
      </c>
      <c r="F30">
        <v>3.65</v>
      </c>
      <c r="G30" s="3">
        <v>0</v>
      </c>
      <c r="H30" s="3">
        <f t="shared" ref="H30:H39" si="3">D30*(1-G30/100)</f>
        <v>6.4</v>
      </c>
      <c r="I30" s="3">
        <f t="shared" ref="I30:I39" si="4">E30*(1-G30/100)</f>
        <v>4.6399999999999997</v>
      </c>
      <c r="J30" s="3">
        <f t="shared" ref="J30:J39" si="5">F30*(1-G30/100)</f>
        <v>3.65</v>
      </c>
    </row>
    <row r="31" spans="1:11">
      <c r="A31" s="2">
        <v>63</v>
      </c>
      <c r="B31" s="2">
        <v>2.7</v>
      </c>
      <c r="C31" s="2">
        <v>260</v>
      </c>
      <c r="D31" s="2">
        <v>6.51</v>
      </c>
      <c r="E31" s="2">
        <v>4.87</v>
      </c>
      <c r="F31" s="2">
        <v>2.68</v>
      </c>
      <c r="G31" s="3">
        <v>0</v>
      </c>
      <c r="H31" s="3">
        <f t="shared" si="3"/>
        <v>6.51</v>
      </c>
      <c r="I31" s="3">
        <f t="shared" si="4"/>
        <v>4.87</v>
      </c>
      <c r="J31" s="3">
        <f t="shared" si="5"/>
        <v>2.68</v>
      </c>
    </row>
    <row r="32" spans="1:11">
      <c r="A32">
        <v>80</v>
      </c>
      <c r="B32">
        <v>2.7</v>
      </c>
      <c r="C32">
        <v>200</v>
      </c>
      <c r="D32">
        <v>8.4</v>
      </c>
      <c r="E32">
        <v>6.04</v>
      </c>
      <c r="F32">
        <v>3.28</v>
      </c>
      <c r="G32" s="3">
        <v>0</v>
      </c>
      <c r="H32" s="3">
        <f t="shared" si="3"/>
        <v>8.4</v>
      </c>
      <c r="I32" s="3">
        <f t="shared" si="4"/>
        <v>6.04</v>
      </c>
      <c r="J32" s="3">
        <f t="shared" si="5"/>
        <v>3.28</v>
      </c>
    </row>
    <row r="33" spans="1:11">
      <c r="A33" s="2">
        <v>82</v>
      </c>
      <c r="B33" s="2">
        <v>2.7</v>
      </c>
      <c r="C33" s="2">
        <v>156</v>
      </c>
      <c r="D33" s="2">
        <v>8.43</v>
      </c>
      <c r="E33" s="2">
        <v>6.19</v>
      </c>
      <c r="F33" s="2">
        <v>3.31</v>
      </c>
      <c r="G33" s="3">
        <v>0</v>
      </c>
      <c r="H33" s="3">
        <f t="shared" si="3"/>
        <v>8.43</v>
      </c>
      <c r="I33" s="3">
        <f t="shared" si="4"/>
        <v>6.19</v>
      </c>
      <c r="J33" s="3">
        <f t="shared" si="5"/>
        <v>3.31</v>
      </c>
    </row>
    <row r="34" spans="1:11">
      <c r="A34">
        <v>100</v>
      </c>
      <c r="B34">
        <v>2.7</v>
      </c>
      <c r="C34">
        <v>105</v>
      </c>
      <c r="D34">
        <v>9.44</v>
      </c>
      <c r="E34">
        <v>6.48</v>
      </c>
      <c r="F34">
        <v>3.35</v>
      </c>
      <c r="G34" s="3">
        <v>0</v>
      </c>
      <c r="H34" s="3">
        <f t="shared" si="3"/>
        <v>9.44</v>
      </c>
      <c r="I34" s="3">
        <f t="shared" si="4"/>
        <v>6.48</v>
      </c>
      <c r="J34" s="3">
        <f t="shared" si="5"/>
        <v>3.35</v>
      </c>
    </row>
    <row r="35" spans="1:11">
      <c r="A35" s="2">
        <v>125</v>
      </c>
      <c r="B35" s="2">
        <v>2.7</v>
      </c>
      <c r="C35" s="2">
        <v>68</v>
      </c>
      <c r="D35" s="2">
        <v>12.3</v>
      </c>
      <c r="E35" s="2">
        <v>8.42</v>
      </c>
      <c r="F35" s="2">
        <v>4.3</v>
      </c>
      <c r="G35" s="3">
        <v>0</v>
      </c>
      <c r="H35" s="3">
        <f t="shared" si="3"/>
        <v>12.3</v>
      </c>
      <c r="I35" s="3">
        <f t="shared" si="4"/>
        <v>8.42</v>
      </c>
      <c r="J35" s="3">
        <f t="shared" si="5"/>
        <v>4.3</v>
      </c>
    </row>
    <row r="36" spans="1:11">
      <c r="A36">
        <v>140</v>
      </c>
      <c r="B36">
        <v>2.7</v>
      </c>
      <c r="C36">
        <v>53</v>
      </c>
      <c r="D36">
        <v>14.14</v>
      </c>
      <c r="E36">
        <v>9.7100000000000009</v>
      </c>
      <c r="F36">
        <v>4.95</v>
      </c>
      <c r="G36" s="3">
        <v>0</v>
      </c>
      <c r="H36" s="3">
        <f t="shared" si="3"/>
        <v>14.14</v>
      </c>
      <c r="I36" s="3">
        <f t="shared" si="4"/>
        <v>9.7100000000000009</v>
      </c>
      <c r="J36" s="3">
        <f t="shared" si="5"/>
        <v>4.95</v>
      </c>
    </row>
    <row r="37" spans="1:11">
      <c r="A37" s="2">
        <v>160</v>
      </c>
      <c r="B37" s="2">
        <v>2.8</v>
      </c>
      <c r="C37" s="2">
        <v>40</v>
      </c>
      <c r="D37" s="2">
        <v>17.57</v>
      </c>
      <c r="E37" s="2">
        <v>12.06</v>
      </c>
      <c r="F37" s="2">
        <v>6.15</v>
      </c>
      <c r="G37" s="3">
        <v>0</v>
      </c>
      <c r="H37" s="3">
        <f t="shared" si="3"/>
        <v>17.57</v>
      </c>
      <c r="I37" s="3">
        <f t="shared" si="4"/>
        <v>12.06</v>
      </c>
      <c r="J37" s="3">
        <f t="shared" si="5"/>
        <v>6.15</v>
      </c>
    </row>
    <row r="38" spans="1:11">
      <c r="A38">
        <v>200</v>
      </c>
      <c r="B38">
        <v>3.5</v>
      </c>
      <c r="C38">
        <v>25</v>
      </c>
      <c r="D38">
        <v>27.55</v>
      </c>
      <c r="E38">
        <v>18.920000000000002</v>
      </c>
      <c r="F38">
        <v>9.65</v>
      </c>
      <c r="G38" s="3">
        <v>0</v>
      </c>
      <c r="H38" s="3">
        <f t="shared" si="3"/>
        <v>27.55</v>
      </c>
      <c r="I38" s="3">
        <f t="shared" si="4"/>
        <v>18.920000000000002</v>
      </c>
      <c r="J38" s="3">
        <f t="shared" si="5"/>
        <v>9.65</v>
      </c>
    </row>
    <row r="39" spans="1:11">
      <c r="A39" s="2">
        <v>250</v>
      </c>
      <c r="B39" s="2">
        <v>4</v>
      </c>
      <c r="C39" s="2">
        <v>20</v>
      </c>
      <c r="D39" s="2">
        <v>45</v>
      </c>
      <c r="E39" s="2">
        <v>34</v>
      </c>
      <c r="F39" s="2">
        <v>19</v>
      </c>
      <c r="G39" s="3">
        <v>0</v>
      </c>
      <c r="H39" s="3">
        <f t="shared" si="3"/>
        <v>45</v>
      </c>
      <c r="I39" s="3">
        <f t="shared" si="4"/>
        <v>34</v>
      </c>
      <c r="J39" s="3">
        <f t="shared" si="5"/>
        <v>19</v>
      </c>
    </row>
    <row r="40" spans="1:11">
      <c r="F40" s="3"/>
      <c r="K40" s="3"/>
    </row>
    <row r="41" spans="1:11">
      <c r="F41" s="3"/>
      <c r="K41" s="3"/>
    </row>
    <row r="42" spans="1:11" ht="21">
      <c r="A42" s="9" t="s">
        <v>17</v>
      </c>
      <c r="F42" s="3"/>
      <c r="K42" s="3"/>
    </row>
    <row r="43" spans="1:11">
      <c r="A43" s="6" t="s">
        <v>12</v>
      </c>
      <c r="B43" s="6" t="s">
        <v>8</v>
      </c>
      <c r="C43" s="6" t="s">
        <v>14</v>
      </c>
      <c r="D43" s="6" t="s">
        <v>9</v>
      </c>
      <c r="E43" s="6" t="s">
        <v>10</v>
      </c>
      <c r="F43" s="6" t="s">
        <v>11</v>
      </c>
      <c r="G43" s="4" t="s">
        <v>16</v>
      </c>
      <c r="H43" s="4" t="s">
        <v>18</v>
      </c>
      <c r="I43" s="4" t="s">
        <v>19</v>
      </c>
      <c r="J43" s="4" t="s">
        <v>20</v>
      </c>
    </row>
    <row r="44" spans="1:11">
      <c r="A44" t="s">
        <v>13</v>
      </c>
      <c r="B44" t="s">
        <v>13</v>
      </c>
      <c r="C44" t="s">
        <v>13</v>
      </c>
      <c r="D44" t="s">
        <v>13</v>
      </c>
      <c r="E44" t="s">
        <v>13</v>
      </c>
      <c r="F44" t="s">
        <v>13</v>
      </c>
      <c r="G44" s="3">
        <v>0</v>
      </c>
    </row>
    <row r="45" spans="1:11">
      <c r="A45" s="2" t="s">
        <v>13</v>
      </c>
      <c r="B45" s="2" t="s">
        <v>13</v>
      </c>
      <c r="C45" s="2" t="s">
        <v>13</v>
      </c>
      <c r="D45" s="2" t="s">
        <v>13</v>
      </c>
      <c r="E45" s="2" t="s">
        <v>13</v>
      </c>
      <c r="F45" s="2" t="s">
        <v>13</v>
      </c>
      <c r="G45" s="3">
        <v>0</v>
      </c>
    </row>
    <row r="46" spans="1:11">
      <c r="A46" t="s">
        <v>13</v>
      </c>
      <c r="B46" t="s">
        <v>13</v>
      </c>
      <c r="C46" t="s">
        <v>13</v>
      </c>
      <c r="D46" t="s">
        <v>13</v>
      </c>
      <c r="E46" t="s">
        <v>13</v>
      </c>
      <c r="F46" t="s">
        <v>13</v>
      </c>
      <c r="G46" s="3">
        <v>0</v>
      </c>
    </row>
    <row r="47" spans="1:11">
      <c r="A47" s="2" t="s">
        <v>13</v>
      </c>
      <c r="B47" s="2" t="s">
        <v>13</v>
      </c>
      <c r="C47" s="2" t="s">
        <v>13</v>
      </c>
      <c r="D47" s="2" t="s">
        <v>13</v>
      </c>
      <c r="E47" s="2" t="s">
        <v>13</v>
      </c>
      <c r="F47" s="2" t="s">
        <v>13</v>
      </c>
      <c r="G47" s="3">
        <v>0</v>
      </c>
    </row>
    <row r="48" spans="1:11">
      <c r="A48" t="s">
        <v>13</v>
      </c>
      <c r="B48" t="s">
        <v>13</v>
      </c>
      <c r="C48" t="s">
        <v>13</v>
      </c>
      <c r="D48" t="s">
        <v>13</v>
      </c>
      <c r="E48" t="s">
        <v>13</v>
      </c>
      <c r="F48" t="s">
        <v>13</v>
      </c>
      <c r="G48" s="3">
        <v>0</v>
      </c>
    </row>
    <row r="49" spans="1:9">
      <c r="A49" s="2" t="s">
        <v>13</v>
      </c>
      <c r="B49" s="2" t="s">
        <v>13</v>
      </c>
      <c r="C49" s="2" t="s">
        <v>13</v>
      </c>
      <c r="D49" s="2" t="s">
        <v>13</v>
      </c>
      <c r="E49" s="2" t="s">
        <v>13</v>
      </c>
      <c r="F49" s="2" t="s">
        <v>13</v>
      </c>
      <c r="G49" s="3">
        <v>0</v>
      </c>
    </row>
    <row r="50" spans="1:9">
      <c r="A50">
        <v>100</v>
      </c>
      <c r="B50">
        <v>3</v>
      </c>
      <c r="C50" t="s">
        <v>13</v>
      </c>
      <c r="D50">
        <v>9.44</v>
      </c>
      <c r="E50">
        <v>6.48</v>
      </c>
      <c r="F50" t="s">
        <v>13</v>
      </c>
      <c r="G50" s="3">
        <v>0</v>
      </c>
      <c r="H50" s="3">
        <f t="shared" ref="H50:H54" si="6">D50*(1-G50/100)</f>
        <v>9.44</v>
      </c>
      <c r="I50" s="3">
        <f t="shared" ref="I50:I54" si="7">E50*(1-G50/100)</f>
        <v>6.48</v>
      </c>
    </row>
    <row r="51" spans="1:9">
      <c r="A51" s="2">
        <v>125</v>
      </c>
      <c r="B51" s="2">
        <v>3.1</v>
      </c>
      <c r="C51" s="2" t="s">
        <v>13</v>
      </c>
      <c r="D51" s="2">
        <v>12.3</v>
      </c>
      <c r="E51" s="2">
        <v>8.42</v>
      </c>
      <c r="F51" s="2" t="s">
        <v>13</v>
      </c>
      <c r="G51" s="3">
        <v>0</v>
      </c>
      <c r="H51" s="3">
        <f t="shared" si="6"/>
        <v>12.3</v>
      </c>
      <c r="I51" s="3">
        <f t="shared" si="7"/>
        <v>8.42</v>
      </c>
    </row>
    <row r="52" spans="1:9">
      <c r="A52">
        <v>140</v>
      </c>
      <c r="B52">
        <v>3.1</v>
      </c>
      <c r="C52" t="s">
        <v>13</v>
      </c>
      <c r="D52">
        <v>14.14</v>
      </c>
      <c r="E52">
        <v>9.7100000000000009</v>
      </c>
      <c r="F52" t="s">
        <v>13</v>
      </c>
      <c r="G52" s="3">
        <v>0</v>
      </c>
      <c r="H52" s="3">
        <f t="shared" si="6"/>
        <v>14.14</v>
      </c>
      <c r="I52" s="3">
        <f t="shared" si="7"/>
        <v>9.7100000000000009</v>
      </c>
    </row>
    <row r="53" spans="1:9">
      <c r="A53" s="2">
        <v>160</v>
      </c>
      <c r="B53" s="2">
        <v>3.1</v>
      </c>
      <c r="C53" s="2" t="s">
        <v>13</v>
      </c>
      <c r="D53" s="2">
        <v>17.57</v>
      </c>
      <c r="E53" s="2">
        <v>12.06</v>
      </c>
      <c r="F53" s="2" t="s">
        <v>13</v>
      </c>
      <c r="G53" s="3">
        <v>0</v>
      </c>
      <c r="H53" s="3">
        <f t="shared" si="6"/>
        <v>17.57</v>
      </c>
      <c r="I53" s="3">
        <f t="shared" si="7"/>
        <v>12.06</v>
      </c>
    </row>
    <row r="54" spans="1:9">
      <c r="A54">
        <v>200</v>
      </c>
      <c r="B54">
        <v>3.7</v>
      </c>
      <c r="C54" t="s">
        <v>13</v>
      </c>
      <c r="D54">
        <v>27.55</v>
      </c>
      <c r="E54">
        <v>18.920000000000002</v>
      </c>
      <c r="F54" t="s">
        <v>13</v>
      </c>
      <c r="G54" s="3">
        <v>0</v>
      </c>
      <c r="H54" s="3">
        <f t="shared" si="6"/>
        <v>27.55</v>
      </c>
      <c r="I54" s="3">
        <f t="shared" si="7"/>
        <v>18.920000000000002</v>
      </c>
    </row>
    <row r="55" spans="1:9">
      <c r="A55" s="2" t="s">
        <v>13</v>
      </c>
      <c r="B55" s="2" t="s">
        <v>13</v>
      </c>
      <c r="C55" s="2" t="s">
        <v>13</v>
      </c>
      <c r="D55" s="2" t="s">
        <v>13</v>
      </c>
      <c r="E55" s="2" t="s">
        <v>13</v>
      </c>
      <c r="F55" s="2" t="s">
        <v>13</v>
      </c>
      <c r="G55" s="3">
        <v>0</v>
      </c>
    </row>
  </sheetData>
  <pageMargins left="0.19685039370078741" right="0.19685039370078741" top="0.19685039370078741" bottom="0.19685039370078741" header="0.19685039370078741" footer="0.19685039370078741"/>
  <pageSetup paperSize="9" scale="6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0"/>
  <sheetViews>
    <sheetView workbookViewId="0">
      <selection activeCell="E92" sqref="E92"/>
    </sheetView>
  </sheetViews>
  <sheetFormatPr defaultRowHeight="15"/>
  <cols>
    <col min="1" max="1" width="38.7109375" customWidth="1"/>
    <col min="2" max="2" width="24" customWidth="1"/>
    <col min="3" max="3" width="28.5703125" customWidth="1"/>
    <col min="4" max="4" width="9.7109375" style="3" customWidth="1"/>
    <col min="5" max="5" width="19.85546875" style="3" bestFit="1" customWidth="1"/>
  </cols>
  <sheetData>
    <row r="1" spans="1:5" ht="26.25">
      <c r="A1" s="10" t="s">
        <v>165</v>
      </c>
      <c r="B1" s="5"/>
      <c r="C1" s="5"/>
    </row>
    <row r="2" spans="1:5">
      <c r="A2" s="1"/>
    </row>
    <row r="3" spans="1:5">
      <c r="A3" s="1"/>
    </row>
    <row r="4" spans="1:5" ht="21">
      <c r="A4" s="11" t="s">
        <v>166</v>
      </c>
      <c r="B4" s="5"/>
    </row>
    <row r="5" spans="1:5">
      <c r="A5" s="16" t="s">
        <v>113</v>
      </c>
      <c r="B5" s="16" t="s">
        <v>115</v>
      </c>
      <c r="C5" s="16" t="s">
        <v>116</v>
      </c>
      <c r="D5" s="4" t="s">
        <v>16</v>
      </c>
      <c r="E5" s="4" t="s">
        <v>117</v>
      </c>
    </row>
    <row r="6" spans="1:5">
      <c r="A6" t="s">
        <v>118</v>
      </c>
      <c r="B6">
        <v>110</v>
      </c>
      <c r="C6">
        <v>2</v>
      </c>
      <c r="D6" s="3">
        <v>0</v>
      </c>
      <c r="E6" s="3">
        <f t="shared" ref="E6:E14" si="0">C6*(1-D6/100)</f>
        <v>2</v>
      </c>
    </row>
    <row r="7" spans="1:5">
      <c r="A7" s="31"/>
      <c r="B7" s="2">
        <v>125</v>
      </c>
      <c r="C7" s="2">
        <v>2.5</v>
      </c>
      <c r="D7" s="3">
        <v>0</v>
      </c>
      <c r="E7" s="3">
        <f t="shared" si="0"/>
        <v>2.5</v>
      </c>
    </row>
    <row r="8" spans="1:5">
      <c r="A8" s="31"/>
      <c r="B8">
        <v>140</v>
      </c>
    </row>
    <row r="9" spans="1:5">
      <c r="A9" s="31"/>
      <c r="B9" s="2">
        <v>160</v>
      </c>
      <c r="C9" s="2">
        <v>4.7</v>
      </c>
      <c r="D9" s="3">
        <v>0</v>
      </c>
      <c r="E9" s="3">
        <f t="shared" si="0"/>
        <v>4.7</v>
      </c>
    </row>
    <row r="10" spans="1:5">
      <c r="A10" s="31"/>
      <c r="B10">
        <v>200</v>
      </c>
      <c r="C10">
        <v>8</v>
      </c>
      <c r="D10" s="3">
        <v>0</v>
      </c>
      <c r="E10" s="3">
        <f t="shared" si="0"/>
        <v>8</v>
      </c>
    </row>
    <row r="11" spans="1:5">
      <c r="A11" s="31"/>
      <c r="B11" s="2">
        <v>250</v>
      </c>
      <c r="C11" s="2">
        <v>25.5</v>
      </c>
      <c r="D11" s="3">
        <v>0</v>
      </c>
      <c r="E11" s="3">
        <f t="shared" si="0"/>
        <v>25.5</v>
      </c>
    </row>
    <row r="12" spans="1:5">
      <c r="A12" s="31"/>
      <c r="B12">
        <v>315</v>
      </c>
      <c r="C12">
        <v>56.5</v>
      </c>
      <c r="D12" s="3">
        <v>0</v>
      </c>
      <c r="E12" s="3">
        <f t="shared" si="0"/>
        <v>56.5</v>
      </c>
    </row>
    <row r="13" spans="1:5">
      <c r="A13" s="31"/>
      <c r="B13" s="2">
        <v>400</v>
      </c>
      <c r="C13" s="2">
        <v>140</v>
      </c>
      <c r="D13" s="3">
        <v>0</v>
      </c>
      <c r="E13" s="3">
        <f t="shared" si="0"/>
        <v>140</v>
      </c>
    </row>
    <row r="14" spans="1:5">
      <c r="A14" s="31"/>
      <c r="B14">
        <v>500</v>
      </c>
      <c r="C14">
        <v>350</v>
      </c>
      <c r="D14" s="3">
        <v>0</v>
      </c>
      <c r="E14" s="3">
        <f t="shared" si="0"/>
        <v>350</v>
      </c>
    </row>
    <row r="15" spans="1:5">
      <c r="A15" s="31"/>
      <c r="D15"/>
      <c r="E15"/>
    </row>
    <row r="16" spans="1:5">
      <c r="A16" s="31"/>
      <c r="D16"/>
      <c r="E16"/>
    </row>
    <row r="17" spans="1:5">
      <c r="A17" s="31"/>
      <c r="D17"/>
      <c r="E17"/>
    </row>
    <row r="18" spans="1:5">
      <c r="A18" s="1"/>
    </row>
    <row r="19" spans="1:5">
      <c r="A19" s="1"/>
    </row>
    <row r="20" spans="1:5" ht="21">
      <c r="A20" s="11" t="s">
        <v>166</v>
      </c>
      <c r="B20" s="5"/>
    </row>
    <row r="21" spans="1:5">
      <c r="A21" s="16" t="s">
        <v>113</v>
      </c>
      <c r="B21" s="16" t="s">
        <v>115</v>
      </c>
      <c r="C21" s="16" t="s">
        <v>116</v>
      </c>
      <c r="D21" s="4" t="s">
        <v>16</v>
      </c>
      <c r="E21" s="4" t="s">
        <v>117</v>
      </c>
    </row>
    <row r="22" spans="1:5">
      <c r="A22" t="s">
        <v>167</v>
      </c>
      <c r="B22">
        <v>110</v>
      </c>
      <c r="C22">
        <v>2.4500000000000002</v>
      </c>
      <c r="D22" s="3">
        <v>0</v>
      </c>
      <c r="E22" s="3">
        <f t="shared" ref="E22:E30" si="1">C22*(1-D22/100)</f>
        <v>2.4500000000000002</v>
      </c>
    </row>
    <row r="23" spans="1:5">
      <c r="A23" s="31"/>
      <c r="B23" s="2">
        <v>125</v>
      </c>
      <c r="C23" s="2">
        <v>3</v>
      </c>
      <c r="D23" s="3">
        <v>0</v>
      </c>
      <c r="E23" s="3">
        <f t="shared" si="1"/>
        <v>3</v>
      </c>
    </row>
    <row r="24" spans="1:5">
      <c r="A24" s="31"/>
      <c r="B24">
        <v>140</v>
      </c>
      <c r="D24" s="3">
        <v>0</v>
      </c>
      <c r="E24" s="3">
        <f t="shared" si="1"/>
        <v>0</v>
      </c>
    </row>
    <row r="25" spans="1:5">
      <c r="A25" s="31"/>
      <c r="B25" s="2">
        <v>160</v>
      </c>
      <c r="C25" s="2">
        <v>5.6</v>
      </c>
      <c r="D25" s="3">
        <v>0</v>
      </c>
      <c r="E25" s="3">
        <f t="shared" si="1"/>
        <v>5.6</v>
      </c>
    </row>
    <row r="26" spans="1:5">
      <c r="A26" s="31"/>
      <c r="B26">
        <v>200</v>
      </c>
      <c r="C26">
        <v>9</v>
      </c>
      <c r="D26" s="3">
        <v>0</v>
      </c>
      <c r="E26" s="3">
        <f t="shared" si="1"/>
        <v>9</v>
      </c>
    </row>
    <row r="27" spans="1:5">
      <c r="A27" s="31"/>
      <c r="B27" s="2">
        <v>250</v>
      </c>
      <c r="C27" s="2">
        <v>35</v>
      </c>
      <c r="D27" s="3">
        <v>0</v>
      </c>
      <c r="E27" s="3">
        <f t="shared" si="1"/>
        <v>35</v>
      </c>
    </row>
    <row r="28" spans="1:5">
      <c r="A28" s="31"/>
      <c r="B28">
        <v>315</v>
      </c>
      <c r="C28">
        <v>60</v>
      </c>
      <c r="D28" s="3">
        <v>0</v>
      </c>
      <c r="E28" s="3">
        <f t="shared" si="1"/>
        <v>60</v>
      </c>
    </row>
    <row r="29" spans="1:5">
      <c r="A29" s="31"/>
      <c r="B29" s="2">
        <v>400</v>
      </c>
      <c r="C29" s="2">
        <v>150</v>
      </c>
      <c r="D29" s="3">
        <v>0</v>
      </c>
      <c r="E29" s="3">
        <f t="shared" si="1"/>
        <v>150</v>
      </c>
    </row>
    <row r="30" spans="1:5">
      <c r="A30" s="31"/>
      <c r="B30">
        <v>500</v>
      </c>
      <c r="C30">
        <v>510</v>
      </c>
      <c r="D30" s="3">
        <v>0</v>
      </c>
      <c r="E30" s="3">
        <f t="shared" si="1"/>
        <v>510</v>
      </c>
    </row>
    <row r="31" spans="1:5">
      <c r="A31" s="31"/>
      <c r="D31"/>
      <c r="E31"/>
    </row>
    <row r="35" spans="1:5">
      <c r="A35" s="1"/>
    </row>
    <row r="36" spans="1:5">
      <c r="A36" s="1"/>
    </row>
    <row r="37" spans="1:5" ht="21">
      <c r="A37" s="11" t="s">
        <v>166</v>
      </c>
      <c r="B37" s="5"/>
    </row>
    <row r="38" spans="1:5">
      <c r="A38" s="16" t="s">
        <v>113</v>
      </c>
      <c r="B38" s="16" t="s">
        <v>115</v>
      </c>
      <c r="C38" s="16" t="s">
        <v>116</v>
      </c>
      <c r="D38" s="4" t="s">
        <v>16</v>
      </c>
      <c r="E38" s="4" t="s">
        <v>117</v>
      </c>
    </row>
    <row r="39" spans="1:5">
      <c r="A39" t="s">
        <v>168</v>
      </c>
      <c r="B39">
        <v>110</v>
      </c>
      <c r="C39">
        <v>6.5</v>
      </c>
      <c r="D39" s="3">
        <v>0</v>
      </c>
      <c r="E39" s="3">
        <f t="shared" ref="E39:E47" si="2">C39*(1-D39/100)</f>
        <v>6.5</v>
      </c>
    </row>
    <row r="40" spans="1:5">
      <c r="A40" s="31"/>
      <c r="B40" s="2">
        <v>125</v>
      </c>
      <c r="C40" s="2">
        <v>7.5</v>
      </c>
      <c r="D40" s="3">
        <v>0</v>
      </c>
      <c r="E40" s="3">
        <f t="shared" si="2"/>
        <v>7.5</v>
      </c>
    </row>
    <row r="41" spans="1:5">
      <c r="A41" s="31"/>
      <c r="B41">
        <v>140</v>
      </c>
    </row>
    <row r="42" spans="1:5">
      <c r="A42" s="31"/>
      <c r="B42" s="2">
        <v>160</v>
      </c>
      <c r="C42" s="2">
        <v>12</v>
      </c>
      <c r="D42" s="3">
        <v>0</v>
      </c>
      <c r="E42" s="3">
        <f t="shared" si="2"/>
        <v>12</v>
      </c>
    </row>
    <row r="43" spans="1:5">
      <c r="A43" s="31"/>
      <c r="B43">
        <v>200</v>
      </c>
      <c r="C43">
        <v>26.5</v>
      </c>
      <c r="D43" s="3">
        <v>0</v>
      </c>
      <c r="E43" s="3">
        <f t="shared" si="2"/>
        <v>26.5</v>
      </c>
    </row>
    <row r="44" spans="1:5">
      <c r="A44" s="31"/>
      <c r="B44" s="2">
        <v>250</v>
      </c>
      <c r="C44" s="2">
        <v>80</v>
      </c>
      <c r="D44" s="3">
        <v>0</v>
      </c>
      <c r="E44" s="3">
        <f t="shared" si="2"/>
        <v>80</v>
      </c>
    </row>
    <row r="45" spans="1:5">
      <c r="A45" s="31"/>
      <c r="B45">
        <v>315</v>
      </c>
      <c r="C45">
        <v>155</v>
      </c>
      <c r="D45" s="3">
        <v>0</v>
      </c>
      <c r="E45" s="3">
        <f t="shared" si="2"/>
        <v>155</v>
      </c>
    </row>
    <row r="46" spans="1:5">
      <c r="A46" s="31"/>
      <c r="B46" s="2">
        <v>400</v>
      </c>
      <c r="C46" s="2">
        <v>360</v>
      </c>
      <c r="D46" s="3">
        <v>0</v>
      </c>
      <c r="E46" s="3">
        <f t="shared" si="2"/>
        <v>360</v>
      </c>
    </row>
    <row r="47" spans="1:5">
      <c r="A47" s="31"/>
      <c r="B47">
        <v>500</v>
      </c>
      <c r="C47">
        <v>740</v>
      </c>
      <c r="D47" s="3">
        <v>0</v>
      </c>
      <c r="E47" s="3">
        <f t="shared" si="2"/>
        <v>740</v>
      </c>
    </row>
    <row r="48" spans="1:5">
      <c r="A48" s="31"/>
      <c r="D48"/>
      <c r="E48"/>
    </row>
    <row r="52" spans="1:5">
      <c r="A52" s="1"/>
    </row>
    <row r="53" spans="1:5">
      <c r="A53" s="1"/>
    </row>
    <row r="54" spans="1:5" ht="21">
      <c r="A54" s="11" t="s">
        <v>166</v>
      </c>
      <c r="B54" s="5"/>
    </row>
    <row r="55" spans="1:5">
      <c r="A55" s="16" t="s">
        <v>113</v>
      </c>
      <c r="B55" s="16" t="s">
        <v>115</v>
      </c>
      <c r="C55" s="16" t="s">
        <v>116</v>
      </c>
      <c r="D55" s="4" t="s">
        <v>16</v>
      </c>
      <c r="E55" s="4" t="s">
        <v>117</v>
      </c>
    </row>
    <row r="56" spans="1:5">
      <c r="A56" t="s">
        <v>169</v>
      </c>
      <c r="B56">
        <v>110</v>
      </c>
      <c r="C56">
        <v>7.8</v>
      </c>
      <c r="D56" s="3">
        <v>0</v>
      </c>
      <c r="E56" s="3">
        <f t="shared" ref="E56:E64" si="3">C56*(1-D56/100)</f>
        <v>7.8</v>
      </c>
    </row>
    <row r="57" spans="1:5">
      <c r="A57" s="31"/>
      <c r="B57" s="2">
        <v>125</v>
      </c>
      <c r="C57" s="2">
        <v>9</v>
      </c>
      <c r="D57" s="3">
        <v>0</v>
      </c>
      <c r="E57" s="3">
        <f t="shared" si="3"/>
        <v>9</v>
      </c>
    </row>
    <row r="58" spans="1:5">
      <c r="A58" s="31"/>
      <c r="B58">
        <v>140</v>
      </c>
      <c r="D58" s="3">
        <v>0</v>
      </c>
      <c r="E58" s="3">
        <f t="shared" si="3"/>
        <v>0</v>
      </c>
    </row>
    <row r="59" spans="1:5">
      <c r="A59" s="31"/>
      <c r="B59" s="2">
        <v>160</v>
      </c>
      <c r="C59" s="2">
        <v>13.5</v>
      </c>
      <c r="D59" s="3">
        <v>0</v>
      </c>
      <c r="E59" s="3">
        <f t="shared" si="3"/>
        <v>13.5</v>
      </c>
    </row>
    <row r="60" spans="1:5">
      <c r="A60" s="31"/>
      <c r="B60">
        <v>200</v>
      </c>
      <c r="C60">
        <v>28.6</v>
      </c>
      <c r="D60" s="3">
        <v>0</v>
      </c>
      <c r="E60" s="3">
        <f t="shared" si="3"/>
        <v>28.6</v>
      </c>
    </row>
    <row r="61" spans="1:5">
      <c r="A61" s="31"/>
      <c r="B61" s="2">
        <v>250</v>
      </c>
      <c r="C61" s="2">
        <v>80</v>
      </c>
      <c r="D61" s="3">
        <v>0</v>
      </c>
      <c r="E61" s="3">
        <f t="shared" si="3"/>
        <v>80</v>
      </c>
    </row>
    <row r="62" spans="1:5">
      <c r="A62" s="31"/>
      <c r="B62">
        <v>315</v>
      </c>
      <c r="C62">
        <v>155</v>
      </c>
      <c r="D62" s="3">
        <v>0</v>
      </c>
      <c r="E62" s="3">
        <f t="shared" si="3"/>
        <v>155</v>
      </c>
    </row>
    <row r="63" spans="1:5">
      <c r="A63" s="31"/>
      <c r="B63" s="2">
        <v>400</v>
      </c>
      <c r="C63" s="2">
        <v>360</v>
      </c>
      <c r="D63" s="3">
        <v>0</v>
      </c>
      <c r="E63" s="3">
        <f t="shared" si="3"/>
        <v>360</v>
      </c>
    </row>
    <row r="64" spans="1:5">
      <c r="A64" s="31"/>
      <c r="B64">
        <v>500</v>
      </c>
      <c r="C64">
        <v>740</v>
      </c>
      <c r="D64" s="3">
        <v>0</v>
      </c>
      <c r="E64" s="3">
        <f t="shared" si="3"/>
        <v>740</v>
      </c>
    </row>
    <row r="65" spans="1:5">
      <c r="A65" s="31"/>
      <c r="D65"/>
      <c r="E65"/>
    </row>
    <row r="69" spans="1:5">
      <c r="A69" s="1"/>
    </row>
    <row r="70" spans="1:5">
      <c r="A70" s="1"/>
    </row>
    <row r="71" spans="1:5" ht="21">
      <c r="A71" s="11" t="s">
        <v>166</v>
      </c>
      <c r="B71" s="5"/>
    </row>
    <row r="72" spans="1:5">
      <c r="A72" s="16" t="s">
        <v>113</v>
      </c>
      <c r="B72" s="16" t="s">
        <v>115</v>
      </c>
      <c r="C72" s="16" t="s">
        <v>116</v>
      </c>
      <c r="D72" s="4" t="s">
        <v>16</v>
      </c>
      <c r="E72" s="4" t="s">
        <v>117</v>
      </c>
    </row>
    <row r="73" spans="1:5">
      <c r="A73" t="s">
        <v>170</v>
      </c>
      <c r="B73">
        <v>110</v>
      </c>
      <c r="C73">
        <v>3</v>
      </c>
      <c r="D73" s="3">
        <v>0</v>
      </c>
      <c r="E73" s="3">
        <f t="shared" ref="E73:E80" si="4">C73*(1-D73/100)</f>
        <v>3</v>
      </c>
    </row>
    <row r="74" spans="1:5">
      <c r="A74" s="31"/>
      <c r="B74" s="2">
        <v>125</v>
      </c>
      <c r="C74" s="2">
        <v>4.5</v>
      </c>
      <c r="D74" s="3">
        <v>0</v>
      </c>
      <c r="E74" s="3">
        <f t="shared" si="4"/>
        <v>4.5</v>
      </c>
    </row>
    <row r="75" spans="1:5">
      <c r="A75" s="31"/>
      <c r="B75">
        <v>140</v>
      </c>
    </row>
    <row r="76" spans="1:5">
      <c r="A76" s="31"/>
      <c r="B76" s="2">
        <v>160</v>
      </c>
      <c r="C76" s="2">
        <v>6.5</v>
      </c>
      <c r="D76" s="3">
        <v>0</v>
      </c>
      <c r="E76" s="3">
        <f t="shared" si="4"/>
        <v>6.5</v>
      </c>
    </row>
    <row r="77" spans="1:5">
      <c r="A77" s="31"/>
      <c r="B77">
        <v>200</v>
      </c>
      <c r="C77">
        <v>13</v>
      </c>
      <c r="D77" s="3">
        <v>0</v>
      </c>
      <c r="E77" s="3">
        <f t="shared" si="4"/>
        <v>13</v>
      </c>
    </row>
    <row r="78" spans="1:5">
      <c r="A78" s="31"/>
      <c r="B78" s="2">
        <v>250</v>
      </c>
      <c r="C78" s="2">
        <v>32.5</v>
      </c>
      <c r="D78" s="3">
        <v>0</v>
      </c>
      <c r="E78" s="3">
        <f t="shared" si="4"/>
        <v>32.5</v>
      </c>
    </row>
    <row r="79" spans="1:5">
      <c r="A79" s="31"/>
      <c r="B79">
        <v>315</v>
      </c>
      <c r="C79">
        <v>72.5</v>
      </c>
      <c r="D79" s="3">
        <v>0</v>
      </c>
      <c r="E79" s="3">
        <f t="shared" si="4"/>
        <v>72.5</v>
      </c>
    </row>
    <row r="80" spans="1:5">
      <c r="A80" s="31"/>
      <c r="B80" s="2">
        <v>400</v>
      </c>
      <c r="C80" s="2">
        <v>92</v>
      </c>
      <c r="D80" s="3">
        <v>0</v>
      </c>
      <c r="E80" s="3">
        <f t="shared" si="4"/>
        <v>92</v>
      </c>
    </row>
    <row r="81" spans="1:5">
      <c r="A81" s="31"/>
      <c r="B81">
        <v>500</v>
      </c>
    </row>
    <row r="82" spans="1:5">
      <c r="A82" s="31"/>
      <c r="D82"/>
      <c r="E82"/>
    </row>
    <row r="87" spans="1:5">
      <c r="A87" s="1"/>
    </row>
    <row r="88" spans="1:5">
      <c r="A88" s="1"/>
    </row>
    <row r="89" spans="1:5" ht="21">
      <c r="A89" s="11" t="s">
        <v>166</v>
      </c>
      <c r="B89" s="5"/>
    </row>
    <row r="90" spans="1:5">
      <c r="A90" s="16" t="s">
        <v>113</v>
      </c>
      <c r="B90" s="16" t="s">
        <v>115</v>
      </c>
      <c r="C90" s="16" t="s">
        <v>116</v>
      </c>
      <c r="D90" s="4" t="s">
        <v>16</v>
      </c>
      <c r="E90" s="4" t="s">
        <v>117</v>
      </c>
    </row>
    <row r="91" spans="1:5">
      <c r="A91" t="s">
        <v>171</v>
      </c>
      <c r="B91">
        <v>110</v>
      </c>
    </row>
    <row r="92" spans="1:5">
      <c r="A92" s="31"/>
      <c r="B92" s="2">
        <v>125</v>
      </c>
      <c r="C92" s="2">
        <v>5.9</v>
      </c>
      <c r="D92" s="3">
        <v>0</v>
      </c>
      <c r="E92" s="3">
        <f t="shared" ref="E92:E98" si="5">C92*(1-D92/100)</f>
        <v>5.9</v>
      </c>
    </row>
    <row r="93" spans="1:5">
      <c r="A93" s="31"/>
      <c r="B93">
        <v>140</v>
      </c>
    </row>
    <row r="94" spans="1:5">
      <c r="A94" s="31"/>
      <c r="B94" s="2">
        <v>160</v>
      </c>
      <c r="C94" s="2">
        <v>6.5</v>
      </c>
      <c r="D94" s="3">
        <v>0</v>
      </c>
      <c r="E94" s="3">
        <f t="shared" si="5"/>
        <v>6.5</v>
      </c>
    </row>
    <row r="95" spans="1:5">
      <c r="A95" s="31"/>
      <c r="B95">
        <v>200</v>
      </c>
      <c r="C95">
        <v>13.2</v>
      </c>
      <c r="D95" s="3">
        <v>0</v>
      </c>
      <c r="E95" s="3">
        <f t="shared" si="5"/>
        <v>13.2</v>
      </c>
    </row>
    <row r="96" spans="1:5">
      <c r="A96" s="31"/>
      <c r="B96" s="2">
        <v>250</v>
      </c>
      <c r="C96" s="2">
        <v>28.5</v>
      </c>
      <c r="D96" s="3">
        <v>0</v>
      </c>
      <c r="E96" s="3">
        <f t="shared" si="5"/>
        <v>28.5</v>
      </c>
    </row>
    <row r="97" spans="1:5">
      <c r="A97" s="31"/>
      <c r="B97">
        <v>315</v>
      </c>
      <c r="C97">
        <v>52.5</v>
      </c>
      <c r="D97" s="3">
        <v>0</v>
      </c>
      <c r="E97" s="3">
        <f t="shared" si="5"/>
        <v>52.5</v>
      </c>
    </row>
    <row r="98" spans="1:5">
      <c r="A98" s="31"/>
      <c r="B98" s="2">
        <v>400</v>
      </c>
      <c r="C98" s="2">
        <v>132</v>
      </c>
      <c r="D98" s="3">
        <v>0</v>
      </c>
      <c r="E98" s="3">
        <f t="shared" si="5"/>
        <v>132</v>
      </c>
    </row>
    <row r="99" spans="1:5">
      <c r="A99" s="31"/>
      <c r="B99">
        <v>500</v>
      </c>
    </row>
    <row r="100" spans="1:5">
      <c r="A100" s="31"/>
      <c r="D100"/>
      <c r="E100"/>
    </row>
  </sheetData>
  <pageMargins left="0.19685039370078741" right="0.19685039370078741" top="0.19685039370078741" bottom="0.19685039370078741" header="0.19685039370078741" footer="0.19685039370078741"/>
  <pageSetup paperSize="9" scale="6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3"/>
  <sheetViews>
    <sheetView workbookViewId="0">
      <selection activeCell="A151" sqref="A151"/>
    </sheetView>
  </sheetViews>
  <sheetFormatPr defaultRowHeight="15"/>
  <cols>
    <col min="1" max="1" width="38.7109375" customWidth="1"/>
    <col min="2" max="3" width="24" customWidth="1"/>
    <col min="4" max="4" width="28.5703125" customWidth="1"/>
    <col min="5" max="5" width="9.7109375" style="3" customWidth="1"/>
    <col min="6" max="6" width="19.85546875" style="3" bestFit="1" customWidth="1"/>
  </cols>
  <sheetData>
    <row r="1" spans="1:13" ht="26.25">
      <c r="A1" s="48" t="s">
        <v>172</v>
      </c>
      <c r="B1" s="49"/>
      <c r="C1" s="49"/>
      <c r="D1" s="49"/>
    </row>
    <row r="2" spans="1:13">
      <c r="A2" s="1"/>
      <c r="E2"/>
      <c r="G2" s="3"/>
    </row>
    <row r="3" spans="1:13" ht="21">
      <c r="A3" s="7" t="s">
        <v>173</v>
      </c>
      <c r="E3"/>
      <c r="G3" s="3"/>
    </row>
    <row r="4" spans="1:13" ht="15.75">
      <c r="A4" s="8" t="s">
        <v>174</v>
      </c>
      <c r="E4"/>
      <c r="G4" s="3"/>
    </row>
    <row r="5" spans="1:13" ht="15.75">
      <c r="A5" s="8" t="s">
        <v>175</v>
      </c>
      <c r="E5"/>
      <c r="G5" s="3"/>
    </row>
    <row r="6" spans="1:13" ht="15.75">
      <c r="A6" s="8" t="s">
        <v>176</v>
      </c>
      <c r="E6"/>
      <c r="G6" s="3"/>
    </row>
    <row r="7" spans="1:13" ht="15.75">
      <c r="A7" s="8" t="s">
        <v>177</v>
      </c>
      <c r="E7"/>
      <c r="G7" s="3"/>
    </row>
    <row r="8" spans="1:13" ht="15.75">
      <c r="A8" s="8" t="s">
        <v>178</v>
      </c>
    </row>
    <row r="9" spans="1:13" ht="15.75">
      <c r="A9" s="8" t="s">
        <v>179</v>
      </c>
    </row>
    <row r="10" spans="1:13" ht="15.75">
      <c r="A10" s="8"/>
      <c r="I10" s="1"/>
      <c r="L10" s="3"/>
      <c r="M10" s="3"/>
    </row>
    <row r="11" spans="1:13" ht="15.75">
      <c r="A11" s="8"/>
    </row>
    <row r="12" spans="1:13" ht="15.75">
      <c r="A12" s="8"/>
    </row>
    <row r="13" spans="1:13">
      <c r="A13" s="1"/>
    </row>
    <row r="14" spans="1:13" ht="21">
      <c r="A14" s="50" t="s">
        <v>173</v>
      </c>
      <c r="B14" s="49"/>
      <c r="C14" s="49"/>
    </row>
    <row r="15" spans="1:13">
      <c r="A15" s="51" t="s">
        <v>113</v>
      </c>
      <c r="B15" s="51" t="s">
        <v>115</v>
      </c>
      <c r="C15" s="51" t="s">
        <v>188</v>
      </c>
      <c r="D15" s="51" t="s">
        <v>116</v>
      </c>
      <c r="E15" s="4" t="s">
        <v>16</v>
      </c>
      <c r="F15" s="4" t="s">
        <v>117</v>
      </c>
    </row>
    <row r="16" spans="1:13">
      <c r="A16" t="s">
        <v>180</v>
      </c>
      <c r="B16">
        <v>20</v>
      </c>
      <c r="C16">
        <v>16</v>
      </c>
      <c r="D16">
        <v>3.57</v>
      </c>
      <c r="E16" s="3">
        <v>0</v>
      </c>
      <c r="F16" s="3">
        <f t="shared" ref="F16:F21" si="0">D16*(1-E16/100)</f>
        <v>3.57</v>
      </c>
    </row>
    <row r="17" spans="1:6">
      <c r="A17" s="31"/>
      <c r="B17" s="2">
        <v>25</v>
      </c>
      <c r="C17" s="2">
        <v>16</v>
      </c>
      <c r="D17" s="2">
        <v>3.79</v>
      </c>
      <c r="E17" s="3">
        <v>0</v>
      </c>
      <c r="F17" s="3">
        <f t="shared" si="0"/>
        <v>3.79</v>
      </c>
    </row>
    <row r="18" spans="1:6">
      <c r="A18" s="31"/>
      <c r="B18">
        <v>32</v>
      </c>
      <c r="C18">
        <v>16</v>
      </c>
      <c r="D18">
        <v>4.6500000000000004</v>
      </c>
      <c r="E18" s="3">
        <v>0</v>
      </c>
      <c r="F18" s="3">
        <f t="shared" si="0"/>
        <v>4.6500000000000004</v>
      </c>
    </row>
    <row r="19" spans="1:6">
      <c r="A19" s="31"/>
      <c r="B19" s="2">
        <v>40</v>
      </c>
      <c r="C19" s="2">
        <v>16</v>
      </c>
      <c r="D19" s="2">
        <v>7.8</v>
      </c>
      <c r="E19" s="3">
        <v>0</v>
      </c>
      <c r="F19" s="3">
        <f t="shared" si="0"/>
        <v>7.8</v>
      </c>
    </row>
    <row r="20" spans="1:6">
      <c r="A20" s="31"/>
      <c r="B20">
        <v>50</v>
      </c>
      <c r="C20">
        <v>16</v>
      </c>
      <c r="D20">
        <v>11.5</v>
      </c>
      <c r="E20" s="3">
        <v>0</v>
      </c>
      <c r="F20" s="3">
        <f t="shared" si="0"/>
        <v>11.5</v>
      </c>
    </row>
    <row r="21" spans="1:6">
      <c r="A21" s="31"/>
      <c r="B21" s="2">
        <v>63</v>
      </c>
      <c r="C21" s="2">
        <v>16</v>
      </c>
      <c r="D21" s="2">
        <v>15.7</v>
      </c>
      <c r="E21" s="3">
        <v>0</v>
      </c>
      <c r="F21" s="3">
        <f t="shared" si="0"/>
        <v>15.7</v>
      </c>
    </row>
    <row r="22" spans="1:6">
      <c r="A22" s="31"/>
      <c r="E22"/>
      <c r="F22"/>
    </row>
    <row r="24" spans="1:6" ht="15.75">
      <c r="A24" s="8"/>
    </row>
    <row r="25" spans="1:6">
      <c r="A25" s="1"/>
    </row>
    <row r="26" spans="1:6" ht="21">
      <c r="A26" s="50" t="s">
        <v>173</v>
      </c>
      <c r="B26" s="49"/>
      <c r="C26" s="49"/>
    </row>
    <row r="27" spans="1:6">
      <c r="A27" s="51" t="s">
        <v>113</v>
      </c>
      <c r="B27" s="51" t="s">
        <v>115</v>
      </c>
      <c r="C27" s="51" t="s">
        <v>188</v>
      </c>
      <c r="D27" s="51" t="s">
        <v>116</v>
      </c>
      <c r="E27" s="4" t="s">
        <v>16</v>
      </c>
      <c r="F27" s="4" t="s">
        <v>117</v>
      </c>
    </row>
    <row r="28" spans="1:6">
      <c r="A28" t="s">
        <v>181</v>
      </c>
      <c r="B28" s="22" t="s">
        <v>182</v>
      </c>
      <c r="C28">
        <v>16</v>
      </c>
      <c r="D28">
        <v>2.93</v>
      </c>
      <c r="E28" s="3">
        <v>0</v>
      </c>
      <c r="F28" s="3">
        <f t="shared" ref="F28:F33" si="1">D28*(1-E28/100)</f>
        <v>2.93</v>
      </c>
    </row>
    <row r="29" spans="1:6">
      <c r="A29" s="31"/>
      <c r="B29" s="21" t="s">
        <v>183</v>
      </c>
      <c r="C29" s="2">
        <v>16</v>
      </c>
      <c r="D29" s="2">
        <v>3.3</v>
      </c>
      <c r="E29" s="3">
        <v>0</v>
      </c>
      <c r="F29" s="3">
        <f t="shared" si="1"/>
        <v>3.3</v>
      </c>
    </row>
    <row r="30" spans="1:6">
      <c r="A30" s="31"/>
      <c r="B30" s="22" t="s">
        <v>184</v>
      </c>
      <c r="C30">
        <v>16</v>
      </c>
      <c r="D30">
        <v>1.34</v>
      </c>
      <c r="E30" s="3">
        <v>0</v>
      </c>
      <c r="F30" s="3">
        <f t="shared" si="1"/>
        <v>1.34</v>
      </c>
    </row>
    <row r="31" spans="1:6">
      <c r="A31" s="31"/>
      <c r="B31" s="21" t="s">
        <v>185</v>
      </c>
      <c r="C31" s="2">
        <v>16</v>
      </c>
      <c r="D31" s="2">
        <v>7.9</v>
      </c>
      <c r="E31" s="3">
        <v>0</v>
      </c>
      <c r="F31" s="3">
        <f t="shared" si="1"/>
        <v>7.9</v>
      </c>
    </row>
    <row r="32" spans="1:6">
      <c r="A32" s="31"/>
      <c r="B32" s="22" t="s">
        <v>186</v>
      </c>
      <c r="C32">
        <v>16</v>
      </c>
      <c r="D32">
        <v>10.4</v>
      </c>
      <c r="E32" s="3">
        <v>0</v>
      </c>
      <c r="F32" s="3">
        <f t="shared" si="1"/>
        <v>10.4</v>
      </c>
    </row>
    <row r="33" spans="1:6">
      <c r="A33" s="31"/>
      <c r="B33" s="21" t="s">
        <v>187</v>
      </c>
      <c r="C33" s="2">
        <v>16</v>
      </c>
      <c r="D33" s="2">
        <v>14.8</v>
      </c>
      <c r="E33" s="3">
        <v>0</v>
      </c>
      <c r="F33" s="3">
        <f t="shared" si="1"/>
        <v>14.8</v>
      </c>
    </row>
    <row r="34" spans="1:6">
      <c r="A34" s="31"/>
      <c r="E34"/>
      <c r="F34"/>
    </row>
    <row r="38" spans="1:6" ht="15.75">
      <c r="A38" s="8"/>
    </row>
    <row r="39" spans="1:6">
      <c r="A39" s="1"/>
    </row>
    <row r="40" spans="1:6" ht="21">
      <c r="A40" s="50" t="s">
        <v>173</v>
      </c>
      <c r="B40" s="49"/>
      <c r="C40" s="49"/>
    </row>
    <row r="41" spans="1:6">
      <c r="A41" s="51" t="s">
        <v>113</v>
      </c>
      <c r="B41" s="51" t="s">
        <v>115</v>
      </c>
      <c r="C41" s="51" t="s">
        <v>188</v>
      </c>
      <c r="D41" s="51" t="s">
        <v>116</v>
      </c>
      <c r="E41" s="4" t="s">
        <v>16</v>
      </c>
      <c r="F41" s="4" t="s">
        <v>117</v>
      </c>
    </row>
    <row r="42" spans="1:6">
      <c r="A42" t="s">
        <v>189</v>
      </c>
      <c r="B42" s="22" t="s">
        <v>182</v>
      </c>
      <c r="C42">
        <v>16</v>
      </c>
      <c r="D42">
        <v>3.11</v>
      </c>
      <c r="E42" s="3">
        <v>0</v>
      </c>
      <c r="F42" s="3">
        <f t="shared" ref="F42:F47" si="2">D42*(1-E42/100)</f>
        <v>3.11</v>
      </c>
    </row>
    <row r="43" spans="1:6">
      <c r="A43" s="31"/>
      <c r="B43" s="21" t="s">
        <v>183</v>
      </c>
      <c r="C43" s="2">
        <v>16</v>
      </c>
      <c r="D43" s="2">
        <v>3.68</v>
      </c>
      <c r="E43" s="3">
        <v>0</v>
      </c>
      <c r="F43" s="3">
        <f t="shared" si="2"/>
        <v>3.68</v>
      </c>
    </row>
    <row r="44" spans="1:6">
      <c r="A44" s="31"/>
      <c r="B44" s="22" t="s">
        <v>184</v>
      </c>
      <c r="C44">
        <v>16</v>
      </c>
      <c r="D44">
        <v>4.6500000000000004</v>
      </c>
      <c r="E44" s="3">
        <v>0</v>
      </c>
      <c r="F44" s="3">
        <f t="shared" si="2"/>
        <v>4.6500000000000004</v>
      </c>
    </row>
    <row r="45" spans="1:6">
      <c r="A45" s="31"/>
      <c r="B45" s="21" t="s">
        <v>185</v>
      </c>
      <c r="C45" s="2">
        <v>16</v>
      </c>
      <c r="D45" s="2">
        <v>8.1</v>
      </c>
      <c r="E45" s="3">
        <v>0</v>
      </c>
      <c r="F45" s="3">
        <f t="shared" si="2"/>
        <v>8.1</v>
      </c>
    </row>
    <row r="46" spans="1:6">
      <c r="A46" s="31"/>
      <c r="B46" s="22" t="s">
        <v>186</v>
      </c>
      <c r="C46">
        <v>16</v>
      </c>
      <c r="D46">
        <v>11</v>
      </c>
      <c r="E46" s="3">
        <v>0</v>
      </c>
      <c r="F46" s="3">
        <f t="shared" si="2"/>
        <v>11</v>
      </c>
    </row>
    <row r="47" spans="1:6">
      <c r="A47" s="31"/>
      <c r="B47" s="21" t="s">
        <v>187</v>
      </c>
      <c r="C47" s="2">
        <v>16</v>
      </c>
      <c r="D47" s="2">
        <v>15.6</v>
      </c>
      <c r="E47" s="3">
        <v>0</v>
      </c>
      <c r="F47" s="3">
        <f t="shared" si="2"/>
        <v>15.6</v>
      </c>
    </row>
    <row r="48" spans="1:6">
      <c r="A48" s="31"/>
      <c r="E48"/>
      <c r="F48"/>
    </row>
    <row r="52" spans="1:6" ht="15.75">
      <c r="A52" s="8"/>
    </row>
    <row r="53" spans="1:6">
      <c r="A53" s="1"/>
    </row>
    <row r="54" spans="1:6" ht="21">
      <c r="A54" s="50" t="s">
        <v>173</v>
      </c>
      <c r="B54" s="49"/>
      <c r="C54" s="49"/>
    </row>
    <row r="55" spans="1:6">
      <c r="A55" s="51" t="s">
        <v>113</v>
      </c>
      <c r="B55" s="51" t="s">
        <v>115</v>
      </c>
      <c r="C55" s="51" t="s">
        <v>188</v>
      </c>
      <c r="D55" s="51" t="s">
        <v>116</v>
      </c>
      <c r="E55" s="4" t="s">
        <v>16</v>
      </c>
      <c r="F55" s="4" t="s">
        <v>117</v>
      </c>
    </row>
    <row r="56" spans="1:6">
      <c r="A56" t="s">
        <v>170</v>
      </c>
      <c r="B56" s="22" t="s">
        <v>190</v>
      </c>
      <c r="C56">
        <v>16</v>
      </c>
      <c r="D56">
        <v>5.0999999999999996</v>
      </c>
      <c r="E56" s="3">
        <v>0</v>
      </c>
      <c r="F56" s="3">
        <f t="shared" ref="F56:F61" si="3">D56*(1-E56/100)</f>
        <v>5.0999999999999996</v>
      </c>
    </row>
    <row r="57" spans="1:6">
      <c r="A57" s="31"/>
      <c r="B57" s="21" t="s">
        <v>191</v>
      </c>
      <c r="C57" s="2">
        <v>16</v>
      </c>
      <c r="D57" s="2">
        <v>6.1</v>
      </c>
      <c r="E57" s="3">
        <v>0</v>
      </c>
      <c r="F57" s="3">
        <f t="shared" si="3"/>
        <v>6.1</v>
      </c>
    </row>
    <row r="58" spans="1:6">
      <c r="A58" s="31"/>
      <c r="B58" s="22" t="s">
        <v>192</v>
      </c>
      <c r="C58">
        <v>16</v>
      </c>
      <c r="D58">
        <v>7.8</v>
      </c>
      <c r="E58" s="3">
        <v>0</v>
      </c>
      <c r="F58" s="3">
        <f t="shared" si="3"/>
        <v>7.8</v>
      </c>
    </row>
    <row r="59" spans="1:6">
      <c r="A59" s="31"/>
      <c r="B59" s="21" t="s">
        <v>193</v>
      </c>
      <c r="C59" s="2">
        <v>16</v>
      </c>
      <c r="D59" s="2">
        <v>12.7</v>
      </c>
      <c r="E59" s="3">
        <v>0</v>
      </c>
      <c r="F59" s="3">
        <f t="shared" si="3"/>
        <v>12.7</v>
      </c>
    </row>
    <row r="60" spans="1:6">
      <c r="A60" s="31"/>
      <c r="B60" s="22" t="s">
        <v>194</v>
      </c>
      <c r="C60">
        <v>16</v>
      </c>
      <c r="D60">
        <v>17.3</v>
      </c>
      <c r="E60" s="3">
        <v>0</v>
      </c>
      <c r="F60" s="3">
        <f t="shared" si="3"/>
        <v>17.3</v>
      </c>
    </row>
    <row r="61" spans="1:6">
      <c r="A61" s="31"/>
      <c r="B61" s="21" t="s">
        <v>195</v>
      </c>
      <c r="C61" s="2">
        <v>16</v>
      </c>
      <c r="D61" s="2">
        <v>24.1</v>
      </c>
      <c r="E61" s="3">
        <v>0</v>
      </c>
      <c r="F61" s="3">
        <f t="shared" si="3"/>
        <v>24.1</v>
      </c>
    </row>
    <row r="62" spans="1:6">
      <c r="A62" s="31"/>
      <c r="E62"/>
      <c r="F62"/>
    </row>
    <row r="67" spans="1:6" ht="15.75">
      <c r="A67" s="8"/>
    </row>
    <row r="68" spans="1:6">
      <c r="A68" s="1"/>
    </row>
    <row r="69" spans="1:6" ht="21">
      <c r="A69" s="50" t="s">
        <v>173</v>
      </c>
      <c r="B69" s="49"/>
      <c r="C69" s="49"/>
    </row>
    <row r="70" spans="1:6">
      <c r="A70" s="51" t="s">
        <v>113</v>
      </c>
      <c r="B70" s="51" t="s">
        <v>115</v>
      </c>
      <c r="C70" s="51" t="s">
        <v>188</v>
      </c>
      <c r="D70" s="51" t="s">
        <v>116</v>
      </c>
      <c r="E70" s="4" t="s">
        <v>16</v>
      </c>
      <c r="F70" s="4" t="s">
        <v>117</v>
      </c>
    </row>
    <row r="71" spans="1:6">
      <c r="A71" t="s">
        <v>196</v>
      </c>
      <c r="B71" s="22" t="s">
        <v>190</v>
      </c>
      <c r="C71">
        <v>16</v>
      </c>
      <c r="D71">
        <v>5.0999999999999996</v>
      </c>
      <c r="E71" s="3">
        <v>0</v>
      </c>
      <c r="F71" s="3">
        <f t="shared" ref="F71:F76" si="4">D71*(1-E71/100)</f>
        <v>5.0999999999999996</v>
      </c>
    </row>
    <row r="72" spans="1:6">
      <c r="A72" s="31"/>
      <c r="B72" s="21" t="s">
        <v>191</v>
      </c>
      <c r="C72" s="2">
        <v>16</v>
      </c>
      <c r="D72" s="2">
        <v>6.2</v>
      </c>
      <c r="E72" s="3">
        <v>0</v>
      </c>
      <c r="F72" s="3">
        <f t="shared" si="4"/>
        <v>6.2</v>
      </c>
    </row>
    <row r="73" spans="1:6">
      <c r="A73" s="31"/>
      <c r="B73" s="22" t="s">
        <v>192</v>
      </c>
      <c r="C73">
        <v>16</v>
      </c>
      <c r="D73">
        <v>7.7</v>
      </c>
      <c r="E73" s="3">
        <v>0</v>
      </c>
      <c r="F73" s="3">
        <f t="shared" si="4"/>
        <v>7.7</v>
      </c>
    </row>
    <row r="74" spans="1:6">
      <c r="A74" s="31"/>
      <c r="B74" s="21" t="s">
        <v>193</v>
      </c>
      <c r="C74" s="2">
        <v>16</v>
      </c>
      <c r="D74" s="2">
        <v>13.4</v>
      </c>
      <c r="E74" s="3">
        <v>0</v>
      </c>
      <c r="F74" s="3">
        <f t="shared" si="4"/>
        <v>13.4</v>
      </c>
    </row>
    <row r="75" spans="1:6">
      <c r="A75" s="31"/>
      <c r="B75" s="22" t="s">
        <v>194</v>
      </c>
      <c r="C75">
        <v>16</v>
      </c>
      <c r="D75">
        <v>18.8</v>
      </c>
      <c r="E75" s="3">
        <v>0</v>
      </c>
      <c r="F75" s="3">
        <f t="shared" si="4"/>
        <v>18.8</v>
      </c>
    </row>
    <row r="76" spans="1:6">
      <c r="A76" s="31"/>
      <c r="B76" s="21" t="s">
        <v>195</v>
      </c>
      <c r="C76" s="2">
        <v>16</v>
      </c>
      <c r="D76" s="2">
        <v>22.7</v>
      </c>
      <c r="E76" s="3">
        <v>0</v>
      </c>
      <c r="F76" s="3">
        <f t="shared" si="4"/>
        <v>22.7</v>
      </c>
    </row>
    <row r="77" spans="1:6">
      <c r="A77" s="31"/>
      <c r="E77"/>
      <c r="F77"/>
    </row>
    <row r="82" spans="1:6" ht="15.75">
      <c r="A82" s="8"/>
    </row>
    <row r="83" spans="1:6">
      <c r="A83" s="1"/>
    </row>
    <row r="84" spans="1:6" ht="21">
      <c r="A84" s="50" t="s">
        <v>173</v>
      </c>
      <c r="B84" s="49"/>
      <c r="C84" s="49"/>
    </row>
    <row r="85" spans="1:6">
      <c r="A85" s="51" t="s">
        <v>113</v>
      </c>
      <c r="B85" s="51" t="s">
        <v>115</v>
      </c>
      <c r="C85" s="51" t="s">
        <v>188</v>
      </c>
      <c r="D85" s="51" t="s">
        <v>116</v>
      </c>
      <c r="E85" s="4" t="s">
        <v>16</v>
      </c>
      <c r="F85" s="4" t="s">
        <v>117</v>
      </c>
    </row>
    <row r="86" spans="1:6">
      <c r="A86" t="s">
        <v>197</v>
      </c>
      <c r="B86" s="22" t="s">
        <v>182</v>
      </c>
      <c r="C86">
        <v>16</v>
      </c>
      <c r="D86">
        <v>3.79</v>
      </c>
      <c r="E86" s="3">
        <v>0</v>
      </c>
      <c r="F86" s="3">
        <f t="shared" ref="F86:F91" si="5">D86*(1-E86/100)</f>
        <v>3.79</v>
      </c>
    </row>
    <row r="87" spans="1:6">
      <c r="A87" s="31"/>
      <c r="B87" s="52" t="s">
        <v>183</v>
      </c>
      <c r="C87" s="2">
        <v>16</v>
      </c>
      <c r="D87" s="2">
        <v>4.74</v>
      </c>
      <c r="E87" s="3">
        <v>0</v>
      </c>
      <c r="F87" s="3">
        <f t="shared" si="5"/>
        <v>4.74</v>
      </c>
    </row>
    <row r="88" spans="1:6">
      <c r="A88" s="31"/>
      <c r="B88" s="53" t="s">
        <v>184</v>
      </c>
      <c r="C88">
        <v>16</v>
      </c>
      <c r="D88">
        <v>5.6</v>
      </c>
      <c r="E88" s="3">
        <v>0</v>
      </c>
      <c r="F88" s="3">
        <f t="shared" si="5"/>
        <v>5.6</v>
      </c>
    </row>
    <row r="89" spans="1:6">
      <c r="A89" s="31"/>
      <c r="B89" s="52" t="s">
        <v>185</v>
      </c>
      <c r="C89" s="2">
        <v>16</v>
      </c>
      <c r="D89" s="2">
        <v>11.1</v>
      </c>
      <c r="E89" s="3">
        <v>0</v>
      </c>
      <c r="F89" s="3">
        <f t="shared" si="5"/>
        <v>11.1</v>
      </c>
    </row>
    <row r="90" spans="1:6">
      <c r="A90" s="31"/>
      <c r="B90" s="53" t="s">
        <v>186</v>
      </c>
      <c r="C90">
        <v>16</v>
      </c>
      <c r="D90">
        <v>14.8</v>
      </c>
      <c r="E90" s="3">
        <v>0</v>
      </c>
      <c r="F90" s="3">
        <f t="shared" si="5"/>
        <v>14.8</v>
      </c>
    </row>
    <row r="91" spans="1:6">
      <c r="A91" s="31"/>
      <c r="B91" s="52" t="s">
        <v>187</v>
      </c>
      <c r="C91" s="2">
        <v>16</v>
      </c>
      <c r="D91" s="2">
        <v>20</v>
      </c>
      <c r="E91" s="3">
        <v>0</v>
      </c>
      <c r="F91" s="3">
        <f t="shared" si="5"/>
        <v>20</v>
      </c>
    </row>
    <row r="92" spans="1:6">
      <c r="A92" s="31"/>
      <c r="B92" s="3"/>
      <c r="E92"/>
      <c r="F92"/>
    </row>
    <row r="97" spans="1:6" ht="15.75">
      <c r="A97" s="8"/>
    </row>
    <row r="98" spans="1:6">
      <c r="A98" s="1"/>
    </row>
    <row r="99" spans="1:6" ht="21">
      <c r="A99" s="50" t="s">
        <v>173</v>
      </c>
      <c r="B99" s="49"/>
      <c r="C99" s="49"/>
    </row>
    <row r="100" spans="1:6">
      <c r="A100" s="51" t="s">
        <v>113</v>
      </c>
      <c r="B100" s="51" t="s">
        <v>115</v>
      </c>
      <c r="C100" s="51" t="s">
        <v>188</v>
      </c>
      <c r="D100" s="51" t="s">
        <v>116</v>
      </c>
      <c r="E100" s="4" t="s">
        <v>16</v>
      </c>
      <c r="F100" s="4" t="s">
        <v>117</v>
      </c>
    </row>
    <row r="101" spans="1:6">
      <c r="A101" t="s">
        <v>198</v>
      </c>
      <c r="B101" s="22" t="s">
        <v>182</v>
      </c>
      <c r="C101">
        <v>16</v>
      </c>
      <c r="D101">
        <v>3.3</v>
      </c>
      <c r="E101" s="3">
        <v>0</v>
      </c>
      <c r="F101" s="3">
        <f t="shared" ref="F101:F106" si="6">D101*(1-E101/100)</f>
        <v>3.3</v>
      </c>
    </row>
    <row r="102" spans="1:6">
      <c r="A102" s="31"/>
      <c r="B102" s="52" t="s">
        <v>183</v>
      </c>
      <c r="C102" s="2">
        <v>16</v>
      </c>
      <c r="D102" s="2">
        <v>4.0199999999999996</v>
      </c>
      <c r="E102" s="3">
        <v>0</v>
      </c>
      <c r="F102" s="3">
        <f t="shared" si="6"/>
        <v>4.0199999999999996</v>
      </c>
    </row>
    <row r="103" spans="1:6">
      <c r="A103" s="31"/>
      <c r="B103" s="53" t="s">
        <v>184</v>
      </c>
      <c r="C103">
        <v>16</v>
      </c>
      <c r="D103">
        <v>5.3</v>
      </c>
      <c r="E103" s="3">
        <v>0</v>
      </c>
      <c r="F103" s="3">
        <f t="shared" si="6"/>
        <v>5.3</v>
      </c>
    </row>
    <row r="104" spans="1:6">
      <c r="A104" s="31"/>
      <c r="B104" s="52" t="s">
        <v>185</v>
      </c>
      <c r="C104" s="2">
        <v>16</v>
      </c>
      <c r="D104" s="2">
        <v>8.4</v>
      </c>
      <c r="E104" s="3">
        <v>0</v>
      </c>
      <c r="F104" s="3">
        <f t="shared" si="6"/>
        <v>8.4</v>
      </c>
    </row>
    <row r="105" spans="1:6">
      <c r="A105" s="31"/>
      <c r="B105" s="53" t="s">
        <v>186</v>
      </c>
      <c r="C105">
        <v>16</v>
      </c>
      <c r="D105">
        <v>11.5</v>
      </c>
      <c r="E105" s="3">
        <v>0</v>
      </c>
      <c r="F105" s="3">
        <f t="shared" si="6"/>
        <v>11.5</v>
      </c>
    </row>
    <row r="106" spans="1:6">
      <c r="A106" s="31"/>
      <c r="B106" s="52" t="s">
        <v>187</v>
      </c>
      <c r="C106" s="2">
        <v>16</v>
      </c>
      <c r="D106" s="2">
        <v>16</v>
      </c>
      <c r="E106" s="3">
        <v>0</v>
      </c>
      <c r="F106" s="3">
        <f t="shared" si="6"/>
        <v>16</v>
      </c>
    </row>
    <row r="107" spans="1:6">
      <c r="A107" s="31"/>
      <c r="E107"/>
      <c r="F107"/>
    </row>
    <row r="114" spans="1:6" ht="15.75">
      <c r="A114" s="8"/>
    </row>
    <row r="115" spans="1:6">
      <c r="A115" s="1"/>
    </row>
    <row r="116" spans="1:6" ht="21">
      <c r="A116" s="50" t="s">
        <v>173</v>
      </c>
      <c r="B116" s="49"/>
      <c r="C116" s="49"/>
    </row>
    <row r="117" spans="1:6">
      <c r="A117" s="51" t="s">
        <v>113</v>
      </c>
      <c r="B117" s="51" t="s">
        <v>115</v>
      </c>
      <c r="C117" s="51" t="s">
        <v>188</v>
      </c>
      <c r="D117" s="51" t="s">
        <v>116</v>
      </c>
      <c r="E117" s="4" t="s">
        <v>16</v>
      </c>
      <c r="F117" s="4" t="s">
        <v>117</v>
      </c>
    </row>
    <row r="118" spans="1:6">
      <c r="A118" t="s">
        <v>199</v>
      </c>
      <c r="B118">
        <v>20</v>
      </c>
      <c r="C118">
        <v>16</v>
      </c>
      <c r="D118">
        <v>6.6</v>
      </c>
      <c r="E118" s="3">
        <v>0</v>
      </c>
      <c r="F118" s="3">
        <f t="shared" ref="F118:F123" si="7">D118*(1-E118/100)</f>
        <v>6.6</v>
      </c>
    </row>
    <row r="119" spans="1:6">
      <c r="A119" s="31"/>
      <c r="B119" s="2">
        <v>25</v>
      </c>
      <c r="C119" s="2">
        <v>16</v>
      </c>
      <c r="D119" s="2">
        <v>8.8000000000000007</v>
      </c>
      <c r="E119" s="3">
        <v>0</v>
      </c>
      <c r="F119" s="3">
        <f t="shared" si="7"/>
        <v>8.8000000000000007</v>
      </c>
    </row>
    <row r="120" spans="1:6">
      <c r="A120" s="31"/>
      <c r="B120">
        <v>32</v>
      </c>
      <c r="C120">
        <v>16</v>
      </c>
      <c r="D120">
        <v>11.4</v>
      </c>
      <c r="E120" s="3">
        <v>0</v>
      </c>
      <c r="F120" s="3">
        <f t="shared" si="7"/>
        <v>11.4</v>
      </c>
    </row>
    <row r="121" spans="1:6">
      <c r="A121" s="31"/>
      <c r="B121" s="2">
        <v>40</v>
      </c>
      <c r="C121" s="2">
        <v>16</v>
      </c>
      <c r="D121" s="2">
        <v>18.8</v>
      </c>
      <c r="E121" s="3">
        <v>0</v>
      </c>
      <c r="F121" s="3">
        <f t="shared" si="7"/>
        <v>18.8</v>
      </c>
    </row>
    <row r="122" spans="1:6">
      <c r="A122" s="31"/>
      <c r="B122">
        <v>50</v>
      </c>
      <c r="C122">
        <v>16</v>
      </c>
      <c r="D122">
        <v>25.3</v>
      </c>
      <c r="E122" s="3">
        <v>0</v>
      </c>
      <c r="F122" s="3">
        <f t="shared" si="7"/>
        <v>25.3</v>
      </c>
    </row>
    <row r="123" spans="1:6">
      <c r="A123" s="31"/>
      <c r="B123" s="2">
        <v>63</v>
      </c>
      <c r="C123" s="2">
        <v>16</v>
      </c>
      <c r="D123" s="2">
        <v>36</v>
      </c>
      <c r="E123" s="3">
        <v>0</v>
      </c>
      <c r="F123" s="3">
        <f t="shared" si="7"/>
        <v>36</v>
      </c>
    </row>
    <row r="124" spans="1:6">
      <c r="A124" s="31"/>
      <c r="E124"/>
      <c r="F124"/>
    </row>
    <row r="130" spans="1:6" ht="15.75">
      <c r="A130" s="8"/>
    </row>
    <row r="131" spans="1:6">
      <c r="A131" s="1"/>
    </row>
    <row r="132" spans="1:6" ht="21">
      <c r="A132" s="50" t="s">
        <v>173</v>
      </c>
      <c r="B132" s="49"/>
      <c r="C132" s="49"/>
    </row>
    <row r="133" spans="1:6">
      <c r="A133" s="51" t="s">
        <v>113</v>
      </c>
      <c r="B133" s="51" t="s">
        <v>115</v>
      </c>
      <c r="C133" s="51" t="s">
        <v>188</v>
      </c>
      <c r="D133" s="51" t="s">
        <v>116</v>
      </c>
      <c r="E133" s="4" t="s">
        <v>16</v>
      </c>
      <c r="F133" s="4" t="s">
        <v>117</v>
      </c>
    </row>
    <row r="134" spans="1:6">
      <c r="A134" t="s">
        <v>200</v>
      </c>
      <c r="B134" s="22" t="s">
        <v>182</v>
      </c>
      <c r="C134">
        <v>16</v>
      </c>
      <c r="D134">
        <v>5.3</v>
      </c>
      <c r="E134" s="3">
        <v>0</v>
      </c>
      <c r="F134" s="3">
        <f t="shared" ref="F134:F139" si="8">D134*(1-E134/100)</f>
        <v>5.3</v>
      </c>
    </row>
    <row r="135" spans="1:6">
      <c r="A135" s="31"/>
      <c r="B135" s="52" t="s">
        <v>183</v>
      </c>
      <c r="C135" s="2">
        <v>16</v>
      </c>
      <c r="D135" s="2">
        <v>6.8</v>
      </c>
      <c r="E135" s="3">
        <v>0</v>
      </c>
      <c r="F135" s="3">
        <f t="shared" si="8"/>
        <v>6.8</v>
      </c>
    </row>
    <row r="136" spans="1:6">
      <c r="A136" s="31"/>
      <c r="B136" s="53" t="s">
        <v>184</v>
      </c>
      <c r="C136">
        <v>16</v>
      </c>
      <c r="D136">
        <v>8.8000000000000007</v>
      </c>
      <c r="E136" s="3">
        <v>0</v>
      </c>
      <c r="F136" s="3">
        <f t="shared" si="8"/>
        <v>8.8000000000000007</v>
      </c>
    </row>
    <row r="137" spans="1:6">
      <c r="A137" s="31"/>
      <c r="B137" s="52" t="s">
        <v>185</v>
      </c>
      <c r="C137" s="2">
        <v>16</v>
      </c>
      <c r="D137" s="2">
        <v>16</v>
      </c>
      <c r="E137" s="3">
        <v>0</v>
      </c>
      <c r="F137" s="3">
        <f t="shared" si="8"/>
        <v>16</v>
      </c>
    </row>
    <row r="138" spans="1:6">
      <c r="A138" s="31"/>
      <c r="B138" s="53" t="s">
        <v>186</v>
      </c>
      <c r="C138">
        <v>16</v>
      </c>
      <c r="D138">
        <v>21.3</v>
      </c>
      <c r="E138" s="3">
        <v>0</v>
      </c>
      <c r="F138" s="3">
        <f t="shared" si="8"/>
        <v>21.3</v>
      </c>
    </row>
    <row r="139" spans="1:6">
      <c r="A139" s="31"/>
      <c r="B139" s="52" t="s">
        <v>187</v>
      </c>
      <c r="C139" s="2">
        <v>16</v>
      </c>
      <c r="D139" s="2">
        <v>30.7</v>
      </c>
      <c r="E139" s="3">
        <v>0</v>
      </c>
      <c r="F139" s="3">
        <f t="shared" si="8"/>
        <v>30.7</v>
      </c>
    </row>
    <row r="144" spans="1:6" ht="15.75">
      <c r="A144" s="8"/>
    </row>
    <row r="145" spans="1:6">
      <c r="A145" s="1"/>
    </row>
    <row r="146" spans="1:6" ht="21">
      <c r="A146" s="50" t="s">
        <v>173</v>
      </c>
      <c r="B146" s="49"/>
      <c r="C146" s="49"/>
    </row>
    <row r="147" spans="1:6">
      <c r="A147" s="51" t="s">
        <v>113</v>
      </c>
      <c r="B147" s="51" t="s">
        <v>115</v>
      </c>
      <c r="C147" s="51" t="s">
        <v>188</v>
      </c>
      <c r="D147" s="51" t="s">
        <v>116</v>
      </c>
      <c r="E147" s="4" t="s">
        <v>16</v>
      </c>
      <c r="F147" s="4" t="s">
        <v>117</v>
      </c>
    </row>
    <row r="148" spans="1:6">
      <c r="A148" t="s">
        <v>201</v>
      </c>
      <c r="B148" s="22" t="s">
        <v>182</v>
      </c>
      <c r="C148">
        <v>16</v>
      </c>
      <c r="D148">
        <v>5.6</v>
      </c>
      <c r="E148" s="3">
        <v>0</v>
      </c>
      <c r="F148" s="3">
        <f t="shared" ref="F148:F153" si="9">D148*(1-E148/100)</f>
        <v>5.6</v>
      </c>
    </row>
    <row r="149" spans="1:6">
      <c r="A149" s="31"/>
      <c r="B149" s="52" t="s">
        <v>183</v>
      </c>
      <c r="C149" s="2">
        <v>16</v>
      </c>
      <c r="D149" s="2">
        <v>7.3</v>
      </c>
      <c r="E149" s="3">
        <v>0</v>
      </c>
      <c r="F149" s="3">
        <f t="shared" si="9"/>
        <v>7.3</v>
      </c>
    </row>
    <row r="150" spans="1:6">
      <c r="A150" s="31"/>
      <c r="B150" s="53" t="s">
        <v>184</v>
      </c>
      <c r="C150">
        <v>16</v>
      </c>
      <c r="D150">
        <v>9.1</v>
      </c>
      <c r="E150" s="3">
        <v>0</v>
      </c>
      <c r="F150" s="3">
        <f t="shared" si="9"/>
        <v>9.1</v>
      </c>
    </row>
    <row r="151" spans="1:6">
      <c r="A151" s="31"/>
      <c r="B151" s="52" t="s">
        <v>185</v>
      </c>
      <c r="C151" s="2">
        <v>16</v>
      </c>
      <c r="D151" s="2">
        <v>16</v>
      </c>
      <c r="E151" s="3">
        <v>0</v>
      </c>
      <c r="F151" s="3">
        <f t="shared" si="9"/>
        <v>16</v>
      </c>
    </row>
    <row r="152" spans="1:6">
      <c r="A152" s="31"/>
      <c r="B152" s="53" t="s">
        <v>186</v>
      </c>
      <c r="C152">
        <v>16</v>
      </c>
      <c r="D152">
        <v>22.7</v>
      </c>
      <c r="E152" s="3">
        <v>0</v>
      </c>
      <c r="F152" s="3">
        <f t="shared" si="9"/>
        <v>22.7</v>
      </c>
    </row>
    <row r="153" spans="1:6">
      <c r="A153" s="31"/>
      <c r="B153" s="52" t="s">
        <v>187</v>
      </c>
      <c r="C153" s="2">
        <v>16</v>
      </c>
      <c r="D153" s="2">
        <v>44.1</v>
      </c>
      <c r="E153" s="3">
        <v>0</v>
      </c>
      <c r="F153" s="3">
        <f t="shared" si="9"/>
        <v>44.1</v>
      </c>
    </row>
  </sheetData>
  <pageMargins left="0.19685039370078741" right="0.19685039370078741" top="0.19685039370078741" bottom="0.19685039370078741" header="0.19685039370078741" footer="0.19685039370078741"/>
  <pageSetup paperSize="9" scale="6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62"/>
  <sheetViews>
    <sheetView workbookViewId="0">
      <selection activeCell="A154" sqref="A154"/>
    </sheetView>
  </sheetViews>
  <sheetFormatPr defaultRowHeight="15"/>
  <cols>
    <col min="1" max="1" width="41.5703125" customWidth="1"/>
    <col min="2" max="2" width="24" customWidth="1"/>
    <col min="3" max="3" width="28.5703125" customWidth="1"/>
    <col min="4" max="4" width="9.7109375" style="3" customWidth="1"/>
    <col min="5" max="5" width="19.85546875" style="3" bestFit="1" customWidth="1"/>
  </cols>
  <sheetData>
    <row r="1" spans="1:6" ht="26.25">
      <c r="A1" s="57" t="s">
        <v>203</v>
      </c>
      <c r="B1" s="55"/>
      <c r="C1" s="55"/>
    </row>
    <row r="2" spans="1:6" ht="15.75">
      <c r="A2" s="8"/>
    </row>
    <row r="3" spans="1:6" ht="15.75">
      <c r="A3" s="8"/>
    </row>
    <row r="4" spans="1:6">
      <c r="A4" s="1"/>
    </row>
    <row r="5" spans="1:6" ht="21">
      <c r="A5" s="54" t="s">
        <v>202</v>
      </c>
      <c r="B5" s="55"/>
    </row>
    <row r="6" spans="1:6">
      <c r="A6" s="56"/>
      <c r="B6" s="56" t="s">
        <v>115</v>
      </c>
      <c r="C6" s="56" t="s">
        <v>116</v>
      </c>
      <c r="D6" s="4" t="s">
        <v>16</v>
      </c>
      <c r="E6" s="4" t="s">
        <v>117</v>
      </c>
    </row>
    <row r="7" spans="1:6">
      <c r="B7" t="s">
        <v>204</v>
      </c>
      <c r="C7">
        <v>6.14</v>
      </c>
      <c r="D7" s="3">
        <v>0</v>
      </c>
      <c r="E7" s="3">
        <f t="shared" ref="E7:E10" si="0">C7*(1-D7/100)</f>
        <v>6.14</v>
      </c>
    </row>
    <row r="8" spans="1:6">
      <c r="A8" s="31"/>
      <c r="B8" s="2" t="s">
        <v>205</v>
      </c>
      <c r="C8" s="2">
        <v>11.65</v>
      </c>
      <c r="D8" s="3">
        <v>0</v>
      </c>
      <c r="E8" s="3">
        <f t="shared" si="0"/>
        <v>11.65</v>
      </c>
    </row>
    <row r="9" spans="1:6">
      <c r="A9" s="31"/>
      <c r="B9" t="s">
        <v>206</v>
      </c>
      <c r="C9">
        <v>22.46</v>
      </c>
      <c r="D9" s="3">
        <v>0</v>
      </c>
      <c r="E9" s="3">
        <f t="shared" si="0"/>
        <v>22.46</v>
      </c>
    </row>
    <row r="10" spans="1:6">
      <c r="A10" s="31"/>
      <c r="B10" s="2" t="s">
        <v>207</v>
      </c>
      <c r="C10" s="2">
        <v>56.81</v>
      </c>
      <c r="D10" s="3">
        <v>0</v>
      </c>
      <c r="E10" s="3">
        <f t="shared" si="0"/>
        <v>56.81</v>
      </c>
    </row>
    <row r="11" spans="1:6">
      <c r="A11" s="31"/>
      <c r="B11" s="3"/>
      <c r="C11" s="3"/>
      <c r="F11" s="3"/>
    </row>
    <row r="12" spans="1:6">
      <c r="A12" s="31"/>
      <c r="B12" s="3"/>
      <c r="C12" s="3"/>
      <c r="F12" s="3"/>
    </row>
    <row r="13" spans="1:6">
      <c r="A13" s="31"/>
      <c r="D13"/>
      <c r="E13"/>
    </row>
    <row r="15" spans="1:6" ht="15.75">
      <c r="A15" s="8"/>
    </row>
    <row r="16" spans="1:6">
      <c r="A16" s="1"/>
    </row>
    <row r="18" spans="1:6">
      <c r="A18" s="1"/>
    </row>
    <row r="19" spans="1:6" ht="21">
      <c r="A19" s="54" t="s">
        <v>208</v>
      </c>
      <c r="B19" s="55"/>
    </row>
    <row r="20" spans="1:6">
      <c r="A20" s="56">
        <v>0</v>
      </c>
      <c r="B20" s="56" t="s">
        <v>115</v>
      </c>
      <c r="C20" s="56" t="s">
        <v>116</v>
      </c>
      <c r="D20" s="4" t="s">
        <v>16</v>
      </c>
      <c r="E20" s="4" t="s">
        <v>117</v>
      </c>
    </row>
    <row r="21" spans="1:6">
      <c r="B21" t="s">
        <v>204</v>
      </c>
      <c r="C21">
        <v>6.14</v>
      </c>
      <c r="D21" s="3">
        <v>0</v>
      </c>
      <c r="E21" s="3">
        <f t="shared" ref="E21:E24" si="1">C21*(1-D21/100)</f>
        <v>6.14</v>
      </c>
    </row>
    <row r="22" spans="1:6">
      <c r="A22" s="31"/>
      <c r="B22" s="2" t="s">
        <v>205</v>
      </c>
      <c r="C22" s="2">
        <v>11.65</v>
      </c>
      <c r="D22" s="3">
        <v>0</v>
      </c>
      <c r="E22" s="3">
        <f t="shared" si="1"/>
        <v>11.65</v>
      </c>
    </row>
    <row r="23" spans="1:6">
      <c r="A23" s="31"/>
      <c r="B23" t="s">
        <v>206</v>
      </c>
      <c r="C23">
        <v>22.46</v>
      </c>
      <c r="D23" s="3">
        <v>0</v>
      </c>
      <c r="E23" s="3">
        <f t="shared" si="1"/>
        <v>22.46</v>
      </c>
    </row>
    <row r="24" spans="1:6">
      <c r="A24" s="31"/>
      <c r="B24" s="2" t="s">
        <v>207</v>
      </c>
      <c r="C24" s="2">
        <v>56.81</v>
      </c>
      <c r="D24" s="3">
        <v>0</v>
      </c>
      <c r="E24" s="3">
        <f t="shared" si="1"/>
        <v>56.81</v>
      </c>
    </row>
    <row r="25" spans="1:6">
      <c r="A25" s="31"/>
      <c r="B25" s="3"/>
      <c r="C25" s="3"/>
      <c r="F25" s="3"/>
    </row>
    <row r="26" spans="1:6">
      <c r="A26" s="31"/>
      <c r="B26" s="3"/>
      <c r="C26" s="3"/>
      <c r="F26" s="3"/>
    </row>
    <row r="27" spans="1:6">
      <c r="A27" s="31"/>
      <c r="B27" s="3"/>
      <c r="C27" s="3"/>
      <c r="F27" s="3"/>
    </row>
    <row r="28" spans="1:6">
      <c r="A28" s="31"/>
      <c r="B28" s="3"/>
      <c r="C28" s="3"/>
      <c r="F28" s="3"/>
    </row>
    <row r="29" spans="1:6">
      <c r="A29" s="31"/>
      <c r="B29" s="3"/>
      <c r="C29" s="3"/>
      <c r="F29" s="3"/>
    </row>
    <row r="30" spans="1:6">
      <c r="A30" s="31"/>
      <c r="B30" s="3"/>
      <c r="C30" s="3"/>
      <c r="F30" s="3"/>
    </row>
    <row r="31" spans="1:6">
      <c r="A31" s="31"/>
      <c r="D31"/>
      <c r="E31"/>
    </row>
    <row r="32" spans="1:6">
      <c r="A32" s="1"/>
    </row>
    <row r="33" spans="1:6" ht="21">
      <c r="A33" s="54" t="s">
        <v>209</v>
      </c>
      <c r="B33" s="55"/>
    </row>
    <row r="34" spans="1:6">
      <c r="A34" s="56"/>
      <c r="B34" s="56" t="s">
        <v>115</v>
      </c>
      <c r="C34" s="56" t="s">
        <v>116</v>
      </c>
      <c r="D34" s="4" t="s">
        <v>16</v>
      </c>
      <c r="E34" s="4" t="s">
        <v>117</v>
      </c>
    </row>
    <row r="35" spans="1:6">
      <c r="B35" t="s">
        <v>204</v>
      </c>
      <c r="C35">
        <v>6.71</v>
      </c>
      <c r="D35" s="3">
        <v>0</v>
      </c>
      <c r="E35" s="3">
        <f t="shared" ref="E35:E38" si="2">C35*(1-D35/100)</f>
        <v>6.71</v>
      </c>
    </row>
    <row r="36" spans="1:6">
      <c r="A36" s="31"/>
      <c r="B36" s="2" t="s">
        <v>205</v>
      </c>
      <c r="C36" s="2">
        <v>12.39</v>
      </c>
      <c r="D36" s="3">
        <v>0</v>
      </c>
      <c r="E36" s="3">
        <f t="shared" si="2"/>
        <v>12.39</v>
      </c>
    </row>
    <row r="37" spans="1:6">
      <c r="A37" s="31"/>
      <c r="B37" t="s">
        <v>206</v>
      </c>
      <c r="C37">
        <v>22.72</v>
      </c>
      <c r="D37" s="3">
        <v>0</v>
      </c>
      <c r="E37" s="3">
        <f t="shared" si="2"/>
        <v>22.72</v>
      </c>
    </row>
    <row r="38" spans="1:6">
      <c r="A38" s="31"/>
      <c r="B38" s="2" t="s">
        <v>207</v>
      </c>
      <c r="C38" s="2">
        <v>51.65</v>
      </c>
      <c r="D38" s="3">
        <v>0</v>
      </c>
      <c r="E38" s="3">
        <f t="shared" si="2"/>
        <v>51.65</v>
      </c>
    </row>
    <row r="39" spans="1:6">
      <c r="A39" s="31"/>
      <c r="B39" s="3"/>
      <c r="C39" s="3"/>
      <c r="F39" s="3"/>
    </row>
    <row r="40" spans="1:6">
      <c r="A40" s="31"/>
      <c r="B40" s="3"/>
      <c r="C40" s="3"/>
      <c r="F40" s="3"/>
    </row>
    <row r="41" spans="1:6">
      <c r="A41" s="31"/>
      <c r="D41"/>
      <c r="E41"/>
    </row>
    <row r="43" spans="1:6" ht="15.75">
      <c r="A43" s="8"/>
    </row>
    <row r="47" spans="1:6">
      <c r="A47" s="1"/>
    </row>
    <row r="48" spans="1:6" ht="21">
      <c r="A48" s="54" t="s">
        <v>210</v>
      </c>
      <c r="B48" s="55"/>
    </row>
    <row r="49" spans="1:6">
      <c r="A49" s="56"/>
      <c r="B49" s="56" t="s">
        <v>115</v>
      </c>
      <c r="C49" s="56" t="s">
        <v>116</v>
      </c>
      <c r="D49" s="4" t="s">
        <v>16</v>
      </c>
      <c r="E49" s="4" t="s">
        <v>117</v>
      </c>
    </row>
    <row r="50" spans="1:6">
      <c r="B50" t="s">
        <v>204</v>
      </c>
      <c r="C50">
        <v>2.9</v>
      </c>
      <c r="D50" s="3">
        <v>0</v>
      </c>
      <c r="E50" s="3">
        <f t="shared" ref="E50:E53" si="3">C50*(1-D50/100)</f>
        <v>2.9</v>
      </c>
    </row>
    <row r="51" spans="1:6">
      <c r="A51" s="31"/>
      <c r="B51" s="2" t="s">
        <v>205</v>
      </c>
      <c r="C51" s="2">
        <v>3.8</v>
      </c>
      <c r="D51" s="3">
        <v>0</v>
      </c>
      <c r="E51" s="3">
        <f t="shared" si="3"/>
        <v>3.8</v>
      </c>
    </row>
    <row r="52" spans="1:6">
      <c r="A52" s="31"/>
      <c r="B52" t="s">
        <v>206</v>
      </c>
      <c r="C52">
        <v>6.48</v>
      </c>
      <c r="D52" s="3">
        <v>0</v>
      </c>
      <c r="E52" s="3">
        <f t="shared" si="3"/>
        <v>6.48</v>
      </c>
    </row>
    <row r="53" spans="1:6">
      <c r="A53" s="31"/>
      <c r="B53" s="2" t="s">
        <v>207</v>
      </c>
      <c r="C53" s="2">
        <v>9.5</v>
      </c>
      <c r="D53" s="3">
        <v>0</v>
      </c>
      <c r="E53" s="3">
        <f t="shared" si="3"/>
        <v>9.5</v>
      </c>
    </row>
    <row r="54" spans="1:6">
      <c r="A54" s="31"/>
      <c r="B54" s="3"/>
      <c r="C54" s="3"/>
      <c r="F54" s="3"/>
    </row>
    <row r="55" spans="1:6">
      <c r="A55" s="31"/>
      <c r="B55" s="3"/>
      <c r="C55" s="3"/>
      <c r="F55" s="3"/>
    </row>
    <row r="56" spans="1:6">
      <c r="A56" s="31"/>
      <c r="D56"/>
      <c r="E56"/>
    </row>
    <row r="58" spans="1:6" ht="15.75">
      <c r="A58" s="8"/>
    </row>
    <row r="62" spans="1:6">
      <c r="A62" s="1"/>
    </row>
    <row r="63" spans="1:6" ht="21">
      <c r="A63" s="54" t="s">
        <v>212</v>
      </c>
      <c r="B63" s="55"/>
    </row>
    <row r="64" spans="1:6">
      <c r="A64" s="56"/>
      <c r="B64" s="56" t="s">
        <v>115</v>
      </c>
      <c r="C64" s="56" t="s">
        <v>116</v>
      </c>
      <c r="D64" s="4" t="s">
        <v>16</v>
      </c>
      <c r="E64" s="4" t="s">
        <v>117</v>
      </c>
    </row>
    <row r="65" spans="1:6">
      <c r="B65" t="s">
        <v>211</v>
      </c>
      <c r="C65">
        <v>23.85</v>
      </c>
      <c r="D65" s="3">
        <v>0</v>
      </c>
      <c r="E65" s="3">
        <f t="shared" ref="E65" si="4">C65*(1-D65/100)</f>
        <v>23.85</v>
      </c>
    </row>
    <row r="66" spans="1:6">
      <c r="A66" s="31"/>
      <c r="B66" s="3"/>
      <c r="C66" s="3"/>
      <c r="F66" s="3"/>
    </row>
    <row r="67" spans="1:6">
      <c r="A67" s="31"/>
      <c r="D67"/>
      <c r="E67"/>
    </row>
    <row r="69" spans="1:6">
      <c r="A69" s="1"/>
    </row>
    <row r="70" spans="1:6">
      <c r="A70" s="31"/>
      <c r="B70" s="3"/>
      <c r="C70" s="3"/>
      <c r="F70" s="3"/>
    </row>
    <row r="71" spans="1:6">
      <c r="A71" s="31"/>
      <c r="B71" s="3"/>
      <c r="C71" s="3"/>
      <c r="F71" s="3"/>
    </row>
    <row r="72" spans="1:6">
      <c r="A72" s="31"/>
      <c r="B72" s="3"/>
      <c r="C72" s="3"/>
      <c r="F72" s="3"/>
    </row>
    <row r="73" spans="1:6">
      <c r="A73" s="31"/>
      <c r="B73" s="3"/>
      <c r="C73" s="3"/>
      <c r="F73" s="3"/>
    </row>
    <row r="74" spans="1:6">
      <c r="A74" s="31"/>
      <c r="D74"/>
      <c r="E74"/>
    </row>
    <row r="76" spans="1:6">
      <c r="A76" s="1"/>
    </row>
    <row r="77" spans="1:6" ht="21">
      <c r="A77" s="54" t="s">
        <v>213</v>
      </c>
      <c r="B77" s="55"/>
    </row>
    <row r="78" spans="1:6">
      <c r="A78" s="56"/>
      <c r="B78" s="56" t="s">
        <v>115</v>
      </c>
      <c r="C78" s="56" t="s">
        <v>116</v>
      </c>
      <c r="D78" s="4" t="s">
        <v>16</v>
      </c>
      <c r="E78" s="4" t="s">
        <v>117</v>
      </c>
    </row>
    <row r="79" spans="1:6">
      <c r="B79" t="s">
        <v>204</v>
      </c>
      <c r="C79">
        <v>3.69</v>
      </c>
      <c r="D79" s="3">
        <v>0</v>
      </c>
      <c r="E79" s="3">
        <f t="shared" ref="E79:E82" si="5">C79*(1-D79/100)</f>
        <v>3.69</v>
      </c>
    </row>
    <row r="80" spans="1:6">
      <c r="A80" s="31"/>
      <c r="B80" s="2" t="s">
        <v>205</v>
      </c>
      <c r="C80" s="2">
        <v>6.29</v>
      </c>
      <c r="D80" s="3">
        <v>0</v>
      </c>
      <c r="E80" s="3">
        <f t="shared" si="5"/>
        <v>6.29</v>
      </c>
    </row>
    <row r="81" spans="1:7">
      <c r="A81" s="31"/>
      <c r="B81" t="s">
        <v>206</v>
      </c>
      <c r="C81">
        <v>9.7799999999999994</v>
      </c>
      <c r="D81" s="3">
        <v>0</v>
      </c>
      <c r="E81" s="3">
        <f t="shared" si="5"/>
        <v>9.7799999999999994</v>
      </c>
    </row>
    <row r="82" spans="1:7">
      <c r="A82" s="31"/>
      <c r="B82" s="2" t="s">
        <v>207</v>
      </c>
      <c r="C82" s="2">
        <v>12.65</v>
      </c>
      <c r="D82" s="3">
        <v>0</v>
      </c>
      <c r="E82" s="3">
        <f t="shared" si="5"/>
        <v>12.65</v>
      </c>
    </row>
    <row r="83" spans="1:7">
      <c r="A83" s="31"/>
      <c r="B83" s="3"/>
      <c r="C83" s="3"/>
      <c r="F83" s="3"/>
    </row>
    <row r="84" spans="1:7">
      <c r="A84" s="31"/>
      <c r="B84" s="3"/>
      <c r="C84" s="3"/>
      <c r="F84" s="3"/>
    </row>
    <row r="85" spans="1:7">
      <c r="A85" s="31"/>
      <c r="D85"/>
      <c r="E85"/>
    </row>
    <row r="87" spans="1:7" ht="15.75">
      <c r="A87" s="8"/>
    </row>
    <row r="91" spans="1:7">
      <c r="A91" s="1"/>
    </row>
    <row r="92" spans="1:7" ht="21">
      <c r="A92" s="54" t="s">
        <v>215</v>
      </c>
      <c r="B92" s="55"/>
      <c r="G92" t="s">
        <v>214</v>
      </c>
    </row>
    <row r="93" spans="1:7">
      <c r="A93" s="56"/>
      <c r="B93" s="56" t="s">
        <v>115</v>
      </c>
      <c r="C93" s="56" t="s">
        <v>116</v>
      </c>
      <c r="D93" s="4" t="s">
        <v>16</v>
      </c>
      <c r="E93" s="4" t="s">
        <v>117</v>
      </c>
    </row>
    <row r="94" spans="1:7">
      <c r="B94" t="s">
        <v>204</v>
      </c>
      <c r="C94">
        <v>9.83</v>
      </c>
      <c r="D94" s="3">
        <v>0</v>
      </c>
      <c r="E94" s="3">
        <f t="shared" ref="E94:E97" si="6">C94*(1-D94/100)</f>
        <v>9.83</v>
      </c>
    </row>
    <row r="95" spans="1:7">
      <c r="A95" s="31"/>
      <c r="B95" s="2" t="s">
        <v>205</v>
      </c>
      <c r="C95" s="2">
        <v>17.940000000000001</v>
      </c>
      <c r="D95" s="3">
        <v>0</v>
      </c>
      <c r="E95" s="3">
        <f t="shared" si="6"/>
        <v>17.940000000000001</v>
      </c>
    </row>
    <row r="96" spans="1:7">
      <c r="A96" s="31"/>
      <c r="B96" t="s">
        <v>206</v>
      </c>
      <c r="C96">
        <v>32.24</v>
      </c>
      <c r="D96" s="3">
        <v>0</v>
      </c>
      <c r="E96" s="3">
        <f t="shared" si="6"/>
        <v>32.24</v>
      </c>
    </row>
    <row r="97" spans="1:6">
      <c r="A97" s="31"/>
      <c r="B97" s="2" t="s">
        <v>207</v>
      </c>
      <c r="C97" s="2">
        <v>69.459999999999994</v>
      </c>
      <c r="D97" s="3">
        <v>0</v>
      </c>
      <c r="E97" s="3">
        <f t="shared" si="6"/>
        <v>69.459999999999994</v>
      </c>
    </row>
    <row r="98" spans="1:6">
      <c r="A98" s="31"/>
      <c r="B98" s="3"/>
      <c r="C98" s="3"/>
      <c r="F98" s="3"/>
    </row>
    <row r="99" spans="1:6">
      <c r="A99" s="31"/>
      <c r="B99" s="3"/>
      <c r="C99" s="3"/>
      <c r="F99" s="3"/>
    </row>
    <row r="100" spans="1:6">
      <c r="A100" s="31"/>
      <c r="D100"/>
      <c r="E100"/>
    </row>
    <row r="102" spans="1:6" ht="15.75">
      <c r="A102" s="8"/>
    </row>
    <row r="107" spans="1:6">
      <c r="A107" s="1"/>
    </row>
    <row r="108" spans="1:6" ht="21">
      <c r="A108" s="54" t="s">
        <v>216</v>
      </c>
      <c r="B108" s="55"/>
    </row>
    <row r="109" spans="1:6">
      <c r="A109" s="56"/>
      <c r="B109" s="56" t="s">
        <v>115</v>
      </c>
      <c r="C109" s="56" t="s">
        <v>116</v>
      </c>
      <c r="D109" s="4" t="s">
        <v>16</v>
      </c>
      <c r="E109" s="4" t="s">
        <v>117</v>
      </c>
    </row>
    <row r="110" spans="1:6">
      <c r="B110" t="s">
        <v>204</v>
      </c>
      <c r="C110">
        <v>9.83</v>
      </c>
      <c r="D110" s="3">
        <v>0</v>
      </c>
      <c r="E110" s="3">
        <f t="shared" ref="E110:E113" si="7">C110*(1-D110/100)</f>
        <v>9.83</v>
      </c>
    </row>
    <row r="111" spans="1:6">
      <c r="A111" s="31"/>
      <c r="B111" s="2" t="s">
        <v>205</v>
      </c>
      <c r="C111" s="2">
        <v>17.940000000000001</v>
      </c>
      <c r="D111" s="3">
        <v>0</v>
      </c>
      <c r="E111" s="3">
        <f t="shared" si="7"/>
        <v>17.940000000000001</v>
      </c>
    </row>
    <row r="112" spans="1:6">
      <c r="A112" s="31"/>
      <c r="B112" t="s">
        <v>206</v>
      </c>
      <c r="C112">
        <v>32.24</v>
      </c>
      <c r="D112" s="3">
        <v>0</v>
      </c>
      <c r="E112" s="3">
        <f t="shared" si="7"/>
        <v>32.24</v>
      </c>
    </row>
    <row r="113" spans="1:6">
      <c r="A113" s="31"/>
      <c r="B113" s="2" t="s">
        <v>207</v>
      </c>
      <c r="C113" s="2">
        <v>69.459999999999994</v>
      </c>
      <c r="D113" s="3">
        <v>0</v>
      </c>
      <c r="E113" s="3">
        <f t="shared" si="7"/>
        <v>69.459999999999994</v>
      </c>
    </row>
    <row r="114" spans="1:6">
      <c r="A114" s="31"/>
      <c r="B114" s="3"/>
      <c r="C114" s="3"/>
      <c r="F114" s="3"/>
    </row>
    <row r="115" spans="1:6">
      <c r="A115" s="31"/>
      <c r="B115" s="3"/>
      <c r="C115" s="3"/>
      <c r="F115" s="3"/>
    </row>
    <row r="116" spans="1:6">
      <c r="A116" s="31"/>
      <c r="D116"/>
      <c r="E116"/>
    </row>
    <row r="118" spans="1:6" ht="15.75">
      <c r="A118" s="8"/>
    </row>
    <row r="122" spans="1:6">
      <c r="A122" s="1"/>
    </row>
    <row r="123" spans="1:6" ht="21">
      <c r="A123" s="54" t="s">
        <v>217</v>
      </c>
      <c r="B123" s="55"/>
    </row>
    <row r="124" spans="1:6">
      <c r="A124" s="56"/>
      <c r="B124" s="56" t="s">
        <v>115</v>
      </c>
      <c r="C124" s="56" t="s">
        <v>116</v>
      </c>
      <c r="D124" s="4" t="s">
        <v>16</v>
      </c>
      <c r="E124" s="4" t="s">
        <v>117</v>
      </c>
    </row>
    <row r="125" spans="1:6">
      <c r="B125" t="s">
        <v>204</v>
      </c>
      <c r="C125">
        <v>1.55</v>
      </c>
      <c r="D125" s="3">
        <v>0</v>
      </c>
      <c r="E125" s="3">
        <f t="shared" ref="E125:E128" si="8">C125*(1-D125/100)</f>
        <v>1.55</v>
      </c>
    </row>
    <row r="126" spans="1:6">
      <c r="A126" s="31"/>
      <c r="B126" s="2" t="s">
        <v>205</v>
      </c>
      <c r="C126" s="2">
        <v>2.5299999999999998</v>
      </c>
      <c r="D126" s="3">
        <v>0</v>
      </c>
      <c r="E126" s="3">
        <f t="shared" si="8"/>
        <v>2.5299999999999998</v>
      </c>
    </row>
    <row r="127" spans="1:6">
      <c r="A127" s="31"/>
      <c r="B127" t="s">
        <v>206</v>
      </c>
      <c r="C127">
        <v>6.71</v>
      </c>
      <c r="D127" s="3">
        <v>0</v>
      </c>
      <c r="E127" s="3">
        <f t="shared" si="8"/>
        <v>6.71</v>
      </c>
    </row>
    <row r="128" spans="1:6">
      <c r="A128" s="31"/>
      <c r="B128" s="2" t="s">
        <v>207</v>
      </c>
      <c r="C128" s="2">
        <v>12.39</v>
      </c>
      <c r="D128" s="3">
        <v>0</v>
      </c>
      <c r="E128" s="3">
        <f t="shared" si="8"/>
        <v>12.39</v>
      </c>
    </row>
    <row r="129" spans="1:6">
      <c r="A129" s="31"/>
      <c r="B129" s="3"/>
      <c r="C129" s="3"/>
      <c r="F129" s="3"/>
    </row>
    <row r="130" spans="1:6">
      <c r="A130" s="31"/>
      <c r="B130" s="3"/>
      <c r="C130" s="3"/>
      <c r="F130" s="3"/>
    </row>
    <row r="131" spans="1:6">
      <c r="A131" s="31"/>
      <c r="D131"/>
      <c r="E131"/>
    </row>
    <row r="133" spans="1:6" ht="15.75">
      <c r="A133" s="8"/>
    </row>
    <row r="136" spans="1:6">
      <c r="A136" s="1"/>
    </row>
    <row r="137" spans="1:6" ht="21">
      <c r="A137" s="54" t="s">
        <v>218</v>
      </c>
      <c r="B137" s="55"/>
    </row>
    <row r="138" spans="1:6">
      <c r="A138" s="56"/>
      <c r="B138" s="56" t="s">
        <v>115</v>
      </c>
      <c r="C138" s="56" t="s">
        <v>116</v>
      </c>
      <c r="D138" s="4" t="s">
        <v>16</v>
      </c>
      <c r="E138" s="4" t="s">
        <v>117</v>
      </c>
    </row>
    <row r="139" spans="1:6">
      <c r="B139" t="s">
        <v>219</v>
      </c>
      <c r="C139">
        <v>23.6</v>
      </c>
      <c r="D139" s="3">
        <v>0</v>
      </c>
      <c r="E139" s="3">
        <f t="shared" ref="E139" si="9">C139*(1-D139/100)</f>
        <v>23.6</v>
      </c>
    </row>
    <row r="140" spans="1:6">
      <c r="A140" s="31"/>
      <c r="D140"/>
      <c r="E140"/>
    </row>
    <row r="141" spans="1:6">
      <c r="A141" s="31"/>
      <c r="D141"/>
      <c r="E141"/>
    </row>
    <row r="142" spans="1:6">
      <c r="A142" s="31"/>
      <c r="D142"/>
      <c r="E142"/>
    </row>
    <row r="143" spans="1:6">
      <c r="A143" s="31"/>
      <c r="D143"/>
      <c r="E143"/>
    </row>
    <row r="144" spans="1:6">
      <c r="A144" s="31"/>
      <c r="B144" s="3"/>
      <c r="C144" s="3"/>
      <c r="F144" s="3"/>
    </row>
    <row r="145" spans="1:6">
      <c r="A145" s="31"/>
      <c r="D145"/>
      <c r="E145"/>
    </row>
    <row r="147" spans="1:6" ht="15.75">
      <c r="A147" s="8"/>
    </row>
    <row r="151" spans="1:6">
      <c r="A151" s="1"/>
    </row>
    <row r="152" spans="1:6" ht="21">
      <c r="A152" s="54" t="s">
        <v>220</v>
      </c>
      <c r="B152" s="55"/>
    </row>
    <row r="153" spans="1:6">
      <c r="A153" s="56"/>
      <c r="B153" s="56" t="s">
        <v>115</v>
      </c>
      <c r="C153" s="56" t="s">
        <v>116</v>
      </c>
      <c r="D153" s="4" t="s">
        <v>16</v>
      </c>
      <c r="E153" s="4" t="s">
        <v>117</v>
      </c>
    </row>
    <row r="154" spans="1:6">
      <c r="B154" t="s">
        <v>221</v>
      </c>
      <c r="C154">
        <v>3.57</v>
      </c>
      <c r="D154" s="3">
        <v>0</v>
      </c>
      <c r="E154" s="3">
        <f t="shared" ref="E154" si="10">C154*(1-D154/100)</f>
        <v>3.57</v>
      </c>
    </row>
    <row r="155" spans="1:6">
      <c r="A155" s="31"/>
      <c r="D155"/>
      <c r="E155"/>
    </row>
    <row r="156" spans="1:6">
      <c r="A156" s="31"/>
      <c r="D156"/>
      <c r="E156"/>
    </row>
    <row r="157" spans="1:6">
      <c r="A157" s="31"/>
      <c r="B157" s="3"/>
      <c r="C157" s="3"/>
      <c r="F157" s="3"/>
    </row>
    <row r="158" spans="1:6">
      <c r="A158" s="31"/>
      <c r="D158"/>
      <c r="E158"/>
    </row>
    <row r="159" spans="1:6">
      <c r="A159" s="31"/>
    </row>
    <row r="160" spans="1:6">
      <c r="A160" s="31"/>
    </row>
    <row r="162" spans="1:1" ht="15.75">
      <c r="A162" s="8"/>
    </row>
  </sheetData>
  <pageMargins left="0.19685039370078741" right="0.19685039370078741" top="0.19685039370078741" bottom="0.19685039370078741" header="0.19685039370078741" footer="0.19685039370078741"/>
  <pageSetup paperSize="9" scale="6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3"/>
  <sheetViews>
    <sheetView topLeftCell="A43" workbookViewId="0">
      <selection activeCell="G69" sqref="G69"/>
    </sheetView>
  </sheetViews>
  <sheetFormatPr defaultRowHeight="15"/>
  <cols>
    <col min="1" max="1" width="41.5703125" customWidth="1"/>
    <col min="2" max="6" width="24" customWidth="1"/>
    <col min="7" max="7" width="28.5703125" customWidth="1"/>
    <col min="8" max="8" width="9.7109375" style="3" customWidth="1"/>
    <col min="9" max="9" width="19.85546875" style="3" bestFit="1" customWidth="1"/>
  </cols>
  <sheetData>
    <row r="1" spans="1:10" ht="26.25">
      <c r="A1" s="58" t="s">
        <v>222</v>
      </c>
      <c r="B1" s="29"/>
      <c r="C1" s="29"/>
      <c r="D1" s="29"/>
      <c r="E1" s="29"/>
      <c r="F1" s="29"/>
      <c r="G1" s="29"/>
    </row>
    <row r="2" spans="1:10" ht="15.75">
      <c r="A2" s="8"/>
    </row>
    <row r="3" spans="1:10" ht="15.75">
      <c r="A3" s="8"/>
    </row>
    <row r="4" spans="1:10">
      <c r="A4" s="1"/>
    </row>
    <row r="5" spans="1:10" ht="21">
      <c r="A5" s="28" t="s">
        <v>224</v>
      </c>
      <c r="B5" s="3"/>
      <c r="C5" s="3"/>
      <c r="D5" s="3"/>
      <c r="E5" s="3"/>
      <c r="F5" s="3"/>
    </row>
    <row r="6" spans="1:10">
      <c r="A6" s="30"/>
      <c r="B6" s="30" t="s">
        <v>223</v>
      </c>
      <c r="C6" s="30" t="s">
        <v>225</v>
      </c>
      <c r="D6" s="30" t="s">
        <v>226</v>
      </c>
      <c r="E6" s="30" t="s">
        <v>227</v>
      </c>
      <c r="F6" s="30" t="s">
        <v>228</v>
      </c>
      <c r="G6" s="30" t="s">
        <v>116</v>
      </c>
      <c r="H6" s="4" t="s">
        <v>16</v>
      </c>
      <c r="I6" s="4" t="s">
        <v>117</v>
      </c>
    </row>
    <row r="7" spans="1:10">
      <c r="B7" t="s">
        <v>229</v>
      </c>
      <c r="C7">
        <v>3</v>
      </c>
      <c r="D7">
        <v>400</v>
      </c>
      <c r="E7">
        <v>80</v>
      </c>
      <c r="F7">
        <v>80</v>
      </c>
      <c r="G7">
        <v>606</v>
      </c>
      <c r="H7" s="3">
        <v>0</v>
      </c>
      <c r="I7" s="3">
        <f t="shared" ref="I7:I10" si="0">G7*(1-H7/100)</f>
        <v>606</v>
      </c>
    </row>
    <row r="8" spans="1:10">
      <c r="A8" s="31"/>
      <c r="B8" s="2" t="s">
        <v>230</v>
      </c>
      <c r="C8" s="2">
        <v>4</v>
      </c>
      <c r="D8" s="2">
        <v>600</v>
      </c>
      <c r="E8" s="2">
        <v>80</v>
      </c>
      <c r="F8" s="2">
        <v>120</v>
      </c>
      <c r="G8" s="2">
        <v>665</v>
      </c>
      <c r="H8" s="3">
        <v>0</v>
      </c>
      <c r="I8" s="3">
        <f t="shared" si="0"/>
        <v>665</v>
      </c>
    </row>
    <row r="9" spans="1:10">
      <c r="A9" s="31"/>
      <c r="B9" t="s">
        <v>231</v>
      </c>
      <c r="C9">
        <v>6</v>
      </c>
      <c r="D9">
        <v>1000</v>
      </c>
      <c r="E9">
        <v>120</v>
      </c>
      <c r="F9">
        <v>120</v>
      </c>
      <c r="G9">
        <v>696</v>
      </c>
      <c r="H9" s="3">
        <v>0</v>
      </c>
      <c r="I9" s="3">
        <f t="shared" si="0"/>
        <v>696</v>
      </c>
    </row>
    <row r="10" spans="1:10">
      <c r="A10" s="31"/>
      <c r="B10" s="2" t="s">
        <v>232</v>
      </c>
      <c r="C10" s="2">
        <v>10</v>
      </c>
      <c r="D10" s="2">
        <v>1500</v>
      </c>
      <c r="E10" s="2">
        <v>120</v>
      </c>
      <c r="F10" s="2">
        <v>150</v>
      </c>
      <c r="G10" s="2">
        <v>1137</v>
      </c>
      <c r="H10" s="3">
        <v>0</v>
      </c>
      <c r="I10" s="3">
        <f t="shared" si="0"/>
        <v>1137</v>
      </c>
    </row>
    <row r="11" spans="1:10">
      <c r="A11" s="31"/>
      <c r="B11" t="s">
        <v>233</v>
      </c>
      <c r="C11">
        <v>15</v>
      </c>
      <c r="D11">
        <v>2000</v>
      </c>
      <c r="E11">
        <v>120</v>
      </c>
      <c r="F11">
        <v>190</v>
      </c>
      <c r="G11">
        <v>1820</v>
      </c>
      <c r="H11" s="3">
        <v>0</v>
      </c>
      <c r="I11" s="3">
        <f t="shared" ref="I11:I15" si="1">G11*(1-H11/100)</f>
        <v>1820</v>
      </c>
      <c r="J11" s="3"/>
    </row>
    <row r="12" spans="1:10">
      <c r="A12" s="31"/>
      <c r="B12" s="2" t="s">
        <v>234</v>
      </c>
      <c r="C12" s="2">
        <v>20</v>
      </c>
      <c r="D12" s="2">
        <v>3000</v>
      </c>
      <c r="E12" s="2">
        <v>160</v>
      </c>
      <c r="F12" s="2">
        <v>185</v>
      </c>
      <c r="G12" s="2">
        <v>2803</v>
      </c>
      <c r="H12" s="3">
        <v>0</v>
      </c>
      <c r="I12" s="3">
        <f t="shared" si="1"/>
        <v>2803</v>
      </c>
      <c r="J12" s="3"/>
    </row>
    <row r="13" spans="1:10">
      <c r="A13" s="31"/>
      <c r="B13" t="s">
        <v>235</v>
      </c>
      <c r="C13">
        <v>30</v>
      </c>
      <c r="D13">
        <v>4000</v>
      </c>
      <c r="E13">
        <v>160</v>
      </c>
      <c r="F13">
        <v>235</v>
      </c>
      <c r="G13">
        <v>3031</v>
      </c>
      <c r="H13" s="3">
        <v>0</v>
      </c>
      <c r="I13" s="3">
        <f t="shared" si="1"/>
        <v>3031</v>
      </c>
    </row>
    <row r="14" spans="1:10">
      <c r="B14" s="2" t="s">
        <v>236</v>
      </c>
      <c r="C14" s="2">
        <v>40</v>
      </c>
      <c r="D14" s="2">
        <v>5000</v>
      </c>
      <c r="E14" s="2">
        <v>190</v>
      </c>
      <c r="F14" s="2">
        <v>215</v>
      </c>
      <c r="G14" s="2">
        <v>3182</v>
      </c>
      <c r="H14" s="3">
        <v>0</v>
      </c>
      <c r="I14" s="3">
        <f t="shared" si="1"/>
        <v>3182</v>
      </c>
    </row>
    <row r="15" spans="1:10" ht="15.75">
      <c r="A15" s="8"/>
      <c r="B15" t="s">
        <v>237</v>
      </c>
      <c r="C15">
        <v>50</v>
      </c>
      <c r="D15">
        <v>6000</v>
      </c>
      <c r="E15">
        <v>190</v>
      </c>
      <c r="F15">
        <v>255</v>
      </c>
      <c r="G15">
        <v>3677</v>
      </c>
      <c r="H15" s="3">
        <v>0</v>
      </c>
      <c r="I15" s="3">
        <f t="shared" si="1"/>
        <v>3677</v>
      </c>
    </row>
    <row r="21" spans="1:9" ht="15.75">
      <c r="A21" s="8"/>
    </row>
    <row r="22" spans="1:9" ht="15.75">
      <c r="A22" s="8"/>
    </row>
    <row r="23" spans="1:9">
      <c r="A23" s="1"/>
    </row>
    <row r="24" spans="1:9" ht="21">
      <c r="A24" s="28" t="s">
        <v>238</v>
      </c>
      <c r="B24" s="3"/>
      <c r="C24" s="3"/>
      <c r="D24" s="3"/>
      <c r="E24" s="3"/>
      <c r="F24" s="3"/>
    </row>
    <row r="25" spans="1:9">
      <c r="A25" s="30"/>
      <c r="B25" s="30" t="s">
        <v>223</v>
      </c>
      <c r="C25" s="30" t="s">
        <v>225</v>
      </c>
      <c r="D25" s="30" t="s">
        <v>226</v>
      </c>
      <c r="E25" s="30" t="s">
        <v>239</v>
      </c>
      <c r="F25" s="30" t="s">
        <v>228</v>
      </c>
      <c r="G25" s="30" t="s">
        <v>116</v>
      </c>
      <c r="H25" s="4" t="s">
        <v>16</v>
      </c>
      <c r="I25" s="4" t="s">
        <v>117</v>
      </c>
    </row>
    <row r="26" spans="1:9">
      <c r="B26">
        <v>125</v>
      </c>
      <c r="C26">
        <v>5</v>
      </c>
      <c r="D26">
        <v>100</v>
      </c>
      <c r="E26" s="22" t="s">
        <v>240</v>
      </c>
      <c r="F26">
        <v>62</v>
      </c>
      <c r="G26">
        <v>318</v>
      </c>
      <c r="H26" s="3">
        <v>0</v>
      </c>
      <c r="I26" s="3">
        <f t="shared" ref="I26:I32" si="2">G26*(1-H26/100)</f>
        <v>318</v>
      </c>
    </row>
    <row r="27" spans="1:9">
      <c r="A27" s="31"/>
      <c r="B27" s="2">
        <v>250</v>
      </c>
      <c r="C27" s="2">
        <v>10</v>
      </c>
      <c r="D27" s="2">
        <v>200</v>
      </c>
      <c r="E27" s="21" t="s">
        <v>240</v>
      </c>
      <c r="F27" s="2">
        <v>82</v>
      </c>
      <c r="G27" s="2">
        <v>424</v>
      </c>
      <c r="H27" s="3">
        <v>0</v>
      </c>
      <c r="I27" s="3">
        <f t="shared" si="2"/>
        <v>424</v>
      </c>
    </row>
    <row r="28" spans="1:9">
      <c r="A28" s="31"/>
      <c r="B28">
        <v>350</v>
      </c>
      <c r="C28">
        <v>15</v>
      </c>
      <c r="D28">
        <v>300</v>
      </c>
      <c r="E28" s="22" t="s">
        <v>240</v>
      </c>
      <c r="F28">
        <v>100</v>
      </c>
      <c r="G28">
        <v>499</v>
      </c>
      <c r="H28" s="3">
        <v>0</v>
      </c>
      <c r="I28" s="3">
        <f t="shared" si="2"/>
        <v>499</v>
      </c>
    </row>
    <row r="29" spans="1:9">
      <c r="A29" s="31"/>
      <c r="B29" s="2">
        <v>400</v>
      </c>
      <c r="C29" s="2">
        <v>20</v>
      </c>
      <c r="D29" s="2">
        <v>400</v>
      </c>
      <c r="E29" s="21" t="s">
        <v>241</v>
      </c>
      <c r="F29" s="2">
        <v>80</v>
      </c>
      <c r="G29" s="2">
        <v>590</v>
      </c>
      <c r="H29" s="3">
        <v>0</v>
      </c>
      <c r="I29" s="3">
        <f t="shared" si="2"/>
        <v>590</v>
      </c>
    </row>
    <row r="30" spans="1:9">
      <c r="A30" s="31"/>
      <c r="B30">
        <v>800</v>
      </c>
      <c r="C30">
        <v>25</v>
      </c>
      <c r="D30">
        <v>600</v>
      </c>
      <c r="E30" s="22" t="s">
        <v>241</v>
      </c>
      <c r="F30">
        <v>120</v>
      </c>
      <c r="G30">
        <v>681</v>
      </c>
      <c r="H30" s="3">
        <v>0</v>
      </c>
      <c r="I30" s="3">
        <f t="shared" si="2"/>
        <v>681</v>
      </c>
    </row>
    <row r="31" spans="1:9">
      <c r="A31" s="31"/>
      <c r="B31" s="2">
        <v>1200</v>
      </c>
      <c r="C31" s="2">
        <v>35</v>
      </c>
      <c r="D31" s="2">
        <v>1200</v>
      </c>
      <c r="E31" s="21">
        <v>120</v>
      </c>
      <c r="F31" s="2">
        <v>120</v>
      </c>
      <c r="G31" s="2">
        <v>772</v>
      </c>
      <c r="H31" s="3">
        <v>0</v>
      </c>
      <c r="I31" s="3">
        <f t="shared" si="2"/>
        <v>772</v>
      </c>
    </row>
    <row r="32" spans="1:9">
      <c r="A32" s="31"/>
      <c r="B32">
        <v>1600</v>
      </c>
      <c r="C32">
        <v>50</v>
      </c>
      <c r="D32">
        <v>1600</v>
      </c>
      <c r="E32" s="22">
        <v>120</v>
      </c>
      <c r="F32">
        <v>160</v>
      </c>
      <c r="G32">
        <v>1060</v>
      </c>
      <c r="H32" s="3">
        <v>0</v>
      </c>
      <c r="I32" s="3">
        <f t="shared" si="2"/>
        <v>1060</v>
      </c>
    </row>
    <row r="33" spans="1:10">
      <c r="H33"/>
      <c r="J33" s="3"/>
    </row>
    <row r="34" spans="1:10" ht="15.75">
      <c r="A34" s="8"/>
      <c r="H34"/>
      <c r="J34" s="3"/>
    </row>
    <row r="35" spans="1:10">
      <c r="H35"/>
      <c r="J35" s="3"/>
    </row>
    <row r="36" spans="1:10" ht="15.75">
      <c r="B36" s="8"/>
      <c r="H36"/>
      <c r="J36" s="3"/>
    </row>
    <row r="38" spans="1:10" ht="15.75">
      <c r="A38" s="8"/>
    </row>
    <row r="39" spans="1:10" ht="15.75">
      <c r="A39" s="8"/>
    </row>
    <row r="40" spans="1:10">
      <c r="A40" s="1"/>
    </row>
    <row r="41" spans="1:10" ht="21">
      <c r="A41" s="28" t="s">
        <v>242</v>
      </c>
      <c r="B41" s="3"/>
      <c r="C41" s="3"/>
      <c r="D41" s="3"/>
      <c r="E41" s="3"/>
      <c r="F41" s="3"/>
    </row>
    <row r="42" spans="1:10">
      <c r="A42" s="30"/>
      <c r="B42" s="30" t="s">
        <v>223</v>
      </c>
      <c r="C42" s="30" t="s">
        <v>225</v>
      </c>
      <c r="D42" s="30" t="s">
        <v>226</v>
      </c>
      <c r="E42" s="30" t="s">
        <v>227</v>
      </c>
      <c r="F42" s="30" t="s">
        <v>228</v>
      </c>
      <c r="G42" s="30" t="s">
        <v>116</v>
      </c>
      <c r="H42" s="4" t="s">
        <v>16</v>
      </c>
      <c r="I42" s="4" t="s">
        <v>117</v>
      </c>
    </row>
    <row r="43" spans="1:10">
      <c r="B43">
        <v>500</v>
      </c>
      <c r="C43">
        <v>5</v>
      </c>
      <c r="D43">
        <v>500</v>
      </c>
      <c r="E43">
        <v>80</v>
      </c>
      <c r="F43">
        <v>120</v>
      </c>
      <c r="G43">
        <v>815</v>
      </c>
      <c r="H43" s="3">
        <v>0</v>
      </c>
      <c r="I43" s="3">
        <f t="shared" ref="I43:I48" si="3">G43*(1-H43/100)</f>
        <v>815</v>
      </c>
    </row>
    <row r="44" spans="1:10">
      <c r="A44" s="31"/>
      <c r="B44" s="2">
        <v>100</v>
      </c>
      <c r="C44" s="2">
        <v>10</v>
      </c>
      <c r="D44" s="2">
        <v>1000</v>
      </c>
      <c r="E44" s="2">
        <v>110</v>
      </c>
      <c r="F44" s="2">
        <v>122</v>
      </c>
      <c r="G44" s="2">
        <v>1363</v>
      </c>
      <c r="H44" s="3">
        <v>0</v>
      </c>
      <c r="I44" s="3">
        <f t="shared" si="3"/>
        <v>1363</v>
      </c>
    </row>
    <row r="45" spans="1:10">
      <c r="A45" s="31"/>
      <c r="B45">
        <v>1500</v>
      </c>
      <c r="C45">
        <v>15</v>
      </c>
      <c r="D45">
        <v>1500</v>
      </c>
      <c r="E45">
        <v>120</v>
      </c>
      <c r="F45">
        <v>140</v>
      </c>
      <c r="G45">
        <v>1817</v>
      </c>
      <c r="H45" s="3">
        <v>0</v>
      </c>
      <c r="I45" s="3">
        <f t="shared" si="3"/>
        <v>1817</v>
      </c>
    </row>
    <row r="46" spans="1:10">
      <c r="A46" s="31"/>
      <c r="B46" s="2">
        <v>2000</v>
      </c>
      <c r="C46" s="2">
        <v>25</v>
      </c>
      <c r="D46" s="2">
        <v>2000</v>
      </c>
      <c r="E46" s="2">
        <v>120</v>
      </c>
      <c r="F46" s="2">
        <v>195</v>
      </c>
      <c r="G46" s="2">
        <v>2423</v>
      </c>
      <c r="H46" s="3">
        <v>0</v>
      </c>
      <c r="I46" s="3">
        <f t="shared" si="3"/>
        <v>2423</v>
      </c>
    </row>
    <row r="47" spans="1:10">
      <c r="A47" s="31"/>
      <c r="B47">
        <v>3000</v>
      </c>
      <c r="C47">
        <v>35</v>
      </c>
      <c r="D47">
        <v>3000</v>
      </c>
      <c r="E47">
        <v>147</v>
      </c>
      <c r="F47">
        <v>200</v>
      </c>
      <c r="G47">
        <v>2726</v>
      </c>
      <c r="H47" s="3">
        <v>0</v>
      </c>
      <c r="I47" s="3">
        <f t="shared" si="3"/>
        <v>2726</v>
      </c>
    </row>
    <row r="48" spans="1:10">
      <c r="A48" s="31"/>
      <c r="B48" s="2">
        <v>4000</v>
      </c>
      <c r="C48" s="2">
        <v>50</v>
      </c>
      <c r="D48" s="2">
        <v>4000</v>
      </c>
      <c r="E48" s="2">
        <v>147</v>
      </c>
      <c r="F48" s="2">
        <v>245</v>
      </c>
      <c r="G48" s="2">
        <v>3636</v>
      </c>
      <c r="H48" s="3">
        <v>0</v>
      </c>
      <c r="I48" s="3">
        <f t="shared" si="3"/>
        <v>3636</v>
      </c>
    </row>
    <row r="49" spans="1:9">
      <c r="A49" s="31"/>
    </row>
    <row r="51" spans="1:9" ht="15.75">
      <c r="A51" s="8"/>
    </row>
    <row r="57" spans="1:9" ht="15.75">
      <c r="A57" s="8"/>
    </row>
    <row r="58" spans="1:9" ht="15.75">
      <c r="A58" s="8"/>
    </row>
    <row r="59" spans="1:9">
      <c r="A59" s="1"/>
    </row>
    <row r="60" spans="1:9" ht="21">
      <c r="A60" s="28" t="s">
        <v>224</v>
      </c>
      <c r="B60" s="3"/>
      <c r="C60" s="3"/>
      <c r="D60" s="3"/>
      <c r="E60" s="3"/>
      <c r="F60" s="3"/>
    </row>
    <row r="61" spans="1:9">
      <c r="A61" s="30"/>
      <c r="B61" s="30" t="s">
        <v>223</v>
      </c>
      <c r="C61" s="30" t="s">
        <v>243</v>
      </c>
      <c r="D61" s="30" t="s">
        <v>244</v>
      </c>
      <c r="E61" s="30" t="s">
        <v>245</v>
      </c>
      <c r="F61" s="30" t="s">
        <v>226</v>
      </c>
      <c r="G61" s="30" t="s">
        <v>116</v>
      </c>
      <c r="H61" s="4" t="s">
        <v>16</v>
      </c>
      <c r="I61" s="4" t="s">
        <v>117</v>
      </c>
    </row>
    <row r="62" spans="1:9">
      <c r="B62">
        <v>400</v>
      </c>
      <c r="C62">
        <v>0.5</v>
      </c>
      <c r="D62">
        <v>150</v>
      </c>
      <c r="E62">
        <v>0.25</v>
      </c>
      <c r="F62">
        <v>400</v>
      </c>
      <c r="G62">
        <v>727</v>
      </c>
      <c r="H62" s="3">
        <v>0</v>
      </c>
      <c r="I62" s="3">
        <f t="shared" ref="I62:I68" si="4">G62*(1-H62/100)</f>
        <v>727</v>
      </c>
    </row>
    <row r="63" spans="1:9">
      <c r="A63" s="31"/>
      <c r="B63" s="2">
        <v>800</v>
      </c>
      <c r="C63" s="2">
        <v>1</v>
      </c>
      <c r="D63" s="2">
        <v>300</v>
      </c>
      <c r="E63" s="2">
        <v>0.5</v>
      </c>
      <c r="F63" s="2">
        <v>600</v>
      </c>
      <c r="G63" s="2">
        <v>579</v>
      </c>
      <c r="H63" s="3">
        <v>0</v>
      </c>
      <c r="I63" s="3">
        <f t="shared" si="4"/>
        <v>579</v>
      </c>
    </row>
    <row r="64" spans="1:9">
      <c r="A64" s="31"/>
      <c r="B64">
        <v>1000</v>
      </c>
      <c r="C64">
        <v>1.5</v>
      </c>
      <c r="D64">
        <v>450</v>
      </c>
      <c r="E64">
        <v>0.75</v>
      </c>
      <c r="F64">
        <v>1000</v>
      </c>
      <c r="G64">
        <v>939</v>
      </c>
      <c r="H64" s="3">
        <v>0</v>
      </c>
      <c r="I64" s="3">
        <f t="shared" si="4"/>
        <v>939</v>
      </c>
    </row>
    <row r="65" spans="1:10">
      <c r="A65" s="31"/>
      <c r="B65" s="2">
        <v>1500</v>
      </c>
      <c r="C65" s="2">
        <v>2</v>
      </c>
      <c r="D65" s="2">
        <v>600</v>
      </c>
      <c r="E65" s="2">
        <v>1</v>
      </c>
      <c r="F65" s="2">
        <v>1500</v>
      </c>
      <c r="G65" s="2">
        <v>1363</v>
      </c>
      <c r="H65" s="3">
        <v>0</v>
      </c>
      <c r="I65" s="3">
        <f t="shared" si="4"/>
        <v>1363</v>
      </c>
    </row>
    <row r="66" spans="1:10">
      <c r="A66" s="31"/>
      <c r="B66">
        <v>2000</v>
      </c>
      <c r="C66">
        <v>3</v>
      </c>
      <c r="D66">
        <v>900</v>
      </c>
      <c r="E66">
        <v>1.5</v>
      </c>
      <c r="F66">
        <v>2000</v>
      </c>
      <c r="G66">
        <v>2120</v>
      </c>
      <c r="H66" s="3">
        <v>0</v>
      </c>
      <c r="I66" s="3">
        <f t="shared" si="4"/>
        <v>2120</v>
      </c>
    </row>
    <row r="67" spans="1:10">
      <c r="A67" s="31"/>
      <c r="B67" s="2">
        <v>3000</v>
      </c>
      <c r="C67" s="2">
        <v>4.5</v>
      </c>
      <c r="D67" s="2">
        <v>1350</v>
      </c>
      <c r="E67" s="2">
        <v>2.25</v>
      </c>
      <c r="F67" s="2">
        <v>3000</v>
      </c>
      <c r="G67" s="2">
        <v>3030</v>
      </c>
      <c r="H67" s="3">
        <v>0</v>
      </c>
      <c r="I67" s="3">
        <f t="shared" si="4"/>
        <v>3030</v>
      </c>
    </row>
    <row r="68" spans="1:10">
      <c r="A68" s="31"/>
      <c r="B68">
        <v>4000</v>
      </c>
      <c r="C68">
        <v>6</v>
      </c>
      <c r="D68">
        <v>1800</v>
      </c>
      <c r="E68">
        <v>3</v>
      </c>
      <c r="F68">
        <v>4000</v>
      </c>
      <c r="G68">
        <v>3333</v>
      </c>
      <c r="H68" s="3">
        <v>0</v>
      </c>
      <c r="I68" s="3">
        <f t="shared" si="4"/>
        <v>3333</v>
      </c>
    </row>
    <row r="69" spans="1:10">
      <c r="H69"/>
      <c r="J69" s="3"/>
    </row>
    <row r="70" spans="1:10" ht="15.75">
      <c r="A70" s="8"/>
      <c r="H70"/>
      <c r="J70" s="3"/>
    </row>
    <row r="71" spans="1:10">
      <c r="H71"/>
      <c r="J71" s="3"/>
    </row>
    <row r="72" spans="1:10">
      <c r="H72"/>
      <c r="J72" s="3"/>
    </row>
    <row r="73" spans="1:10">
      <c r="H73"/>
      <c r="J73" s="3"/>
    </row>
  </sheetData>
  <pageMargins left="0.19685039370078741" right="0.19685039370078741" top="0.19685039370078741" bottom="0.19685039370078741" header="0.19685039370078741" footer="0.19685039370078741"/>
  <pageSetup paperSize="9" scale="64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1"/>
  <sheetViews>
    <sheetView workbookViewId="0">
      <selection activeCell="G30" sqref="G30"/>
    </sheetView>
  </sheetViews>
  <sheetFormatPr defaultRowHeight="15"/>
  <cols>
    <col min="1" max="1" width="41.5703125" customWidth="1"/>
    <col min="2" max="6" width="24" customWidth="1"/>
    <col min="7" max="7" width="28.5703125" customWidth="1"/>
    <col min="8" max="8" width="9.7109375" style="3" customWidth="1"/>
    <col min="9" max="9" width="19.85546875" style="3" bestFit="1" customWidth="1"/>
  </cols>
  <sheetData>
    <row r="1" spans="1:10" ht="26.25">
      <c r="A1" s="59" t="s">
        <v>246</v>
      </c>
      <c r="B1" s="60"/>
      <c r="C1" s="60"/>
      <c r="D1" s="3"/>
      <c r="E1" s="3"/>
      <c r="F1" s="3"/>
      <c r="G1" s="3"/>
    </row>
    <row r="2" spans="1:10" ht="15.75">
      <c r="A2" s="8"/>
    </row>
    <row r="3" spans="1:10" ht="15.75">
      <c r="A3" s="8"/>
    </row>
    <row r="4" spans="1:10">
      <c r="A4" s="61"/>
      <c r="B4" s="61" t="s">
        <v>223</v>
      </c>
      <c r="C4" s="61" t="s">
        <v>226</v>
      </c>
      <c r="D4" s="61" t="s">
        <v>247</v>
      </c>
      <c r="E4" s="61" t="s">
        <v>262</v>
      </c>
      <c r="F4" s="61" t="s">
        <v>248</v>
      </c>
      <c r="G4" s="61" t="s">
        <v>116</v>
      </c>
      <c r="H4" s="4" t="s">
        <v>16</v>
      </c>
      <c r="I4" s="4" t="s">
        <v>117</v>
      </c>
    </row>
    <row r="5" spans="1:10">
      <c r="B5" t="s">
        <v>249</v>
      </c>
      <c r="C5">
        <v>550</v>
      </c>
      <c r="D5">
        <v>88</v>
      </c>
      <c r="E5">
        <v>100</v>
      </c>
      <c r="F5">
        <v>90</v>
      </c>
      <c r="G5">
        <v>272</v>
      </c>
      <c r="H5" s="3">
        <v>0</v>
      </c>
      <c r="I5" s="3">
        <f t="shared" ref="I5:I11" si="0">G5*(1-H5/100)</f>
        <v>272</v>
      </c>
    </row>
    <row r="6" spans="1:10">
      <c r="A6" s="31"/>
      <c r="B6" s="2" t="s">
        <v>250</v>
      </c>
      <c r="C6" s="2">
        <v>1000</v>
      </c>
      <c r="D6" s="2">
        <v>100</v>
      </c>
      <c r="E6" s="2">
        <v>144</v>
      </c>
      <c r="F6" s="2">
        <v>108</v>
      </c>
      <c r="G6" s="2">
        <v>528</v>
      </c>
      <c r="H6" s="3">
        <v>0</v>
      </c>
      <c r="I6" s="3">
        <f t="shared" si="0"/>
        <v>528</v>
      </c>
    </row>
    <row r="7" spans="1:10">
      <c r="A7" s="31"/>
      <c r="B7" t="s">
        <v>251</v>
      </c>
      <c r="C7">
        <v>2000</v>
      </c>
      <c r="D7">
        <v>135</v>
      </c>
      <c r="E7">
        <v>160</v>
      </c>
      <c r="F7">
        <v>147</v>
      </c>
      <c r="G7">
        <v>971</v>
      </c>
      <c r="H7" s="3">
        <v>0</v>
      </c>
      <c r="I7" s="3">
        <f t="shared" si="0"/>
        <v>971</v>
      </c>
    </row>
    <row r="8" spans="1:10">
      <c r="A8" s="31"/>
      <c r="B8" s="2" t="s">
        <v>252</v>
      </c>
      <c r="C8" s="2">
        <v>3000</v>
      </c>
      <c r="D8" s="2">
        <v>160</v>
      </c>
      <c r="E8" s="2">
        <v>174</v>
      </c>
      <c r="F8" s="2">
        <v>172</v>
      </c>
      <c r="G8" s="2">
        <v>1257</v>
      </c>
      <c r="H8" s="3">
        <v>0</v>
      </c>
      <c r="I8" s="3">
        <f t="shared" si="0"/>
        <v>1257</v>
      </c>
    </row>
    <row r="9" spans="1:10">
      <c r="A9" s="31"/>
      <c r="B9" t="s">
        <v>253</v>
      </c>
      <c r="C9">
        <v>5000</v>
      </c>
      <c r="D9">
        <v>185</v>
      </c>
      <c r="E9">
        <v>222</v>
      </c>
      <c r="F9">
        <v>195</v>
      </c>
      <c r="G9">
        <v>2300</v>
      </c>
      <c r="H9" s="3">
        <v>0</v>
      </c>
      <c r="I9" s="3">
        <f t="shared" si="0"/>
        <v>2300</v>
      </c>
      <c r="J9" s="3"/>
    </row>
    <row r="10" spans="1:10">
      <c r="A10" s="31"/>
      <c r="B10" s="2" t="s">
        <v>254</v>
      </c>
      <c r="C10" s="2">
        <v>8000</v>
      </c>
      <c r="D10" s="2">
        <v>200</v>
      </c>
      <c r="E10" s="2">
        <v>265</v>
      </c>
      <c r="F10" s="2">
        <v>210</v>
      </c>
      <c r="G10" s="2">
        <v>4397</v>
      </c>
      <c r="H10" s="3">
        <v>0</v>
      </c>
      <c r="I10" s="3">
        <f t="shared" si="0"/>
        <v>4397</v>
      </c>
      <c r="J10" s="3"/>
    </row>
    <row r="11" spans="1:10">
      <c r="A11" s="31"/>
      <c r="B11" t="s">
        <v>255</v>
      </c>
      <c r="C11">
        <v>12500</v>
      </c>
      <c r="D11">
        <v>220</v>
      </c>
      <c r="E11">
        <v>310</v>
      </c>
      <c r="F11">
        <v>225</v>
      </c>
      <c r="G11">
        <v>5282</v>
      </c>
      <c r="H11" s="3">
        <v>0</v>
      </c>
      <c r="I11" s="3">
        <f t="shared" si="0"/>
        <v>5282</v>
      </c>
    </row>
    <row r="13" spans="1:10" ht="15.75">
      <c r="A13" s="8"/>
    </row>
    <row r="21" spans="1:10" ht="26.25">
      <c r="A21" s="59" t="s">
        <v>256</v>
      </c>
      <c r="B21" s="60"/>
      <c r="C21" s="60"/>
      <c r="D21" s="3"/>
      <c r="E21" s="3"/>
      <c r="F21" s="3"/>
    </row>
    <row r="22" spans="1:10">
      <c r="A22" s="61"/>
      <c r="B22" s="61" t="s">
        <v>223</v>
      </c>
      <c r="C22" s="61" t="s">
        <v>226</v>
      </c>
      <c r="D22" s="61" t="s">
        <v>247</v>
      </c>
      <c r="E22" s="61" t="s">
        <v>262</v>
      </c>
      <c r="F22" s="61" t="s">
        <v>248</v>
      </c>
      <c r="G22" s="61" t="s">
        <v>116</v>
      </c>
      <c r="H22" s="4" t="s">
        <v>16</v>
      </c>
      <c r="I22" s="4" t="s">
        <v>117</v>
      </c>
    </row>
    <row r="23" spans="1:10">
      <c r="B23" t="s">
        <v>252</v>
      </c>
      <c r="C23">
        <v>3000</v>
      </c>
      <c r="D23">
        <v>134</v>
      </c>
      <c r="E23">
        <v>235</v>
      </c>
      <c r="F23">
        <v>160</v>
      </c>
      <c r="G23">
        <v>1742</v>
      </c>
      <c r="H23" s="3">
        <v>0</v>
      </c>
      <c r="I23" s="3">
        <f t="shared" ref="I23:I29" si="1">G23*(1-H23/100)</f>
        <v>1742</v>
      </c>
    </row>
    <row r="24" spans="1:10">
      <c r="A24" s="31"/>
      <c r="B24" s="2" t="s">
        <v>257</v>
      </c>
      <c r="C24" s="2">
        <v>4000</v>
      </c>
      <c r="D24" s="2">
        <v>186</v>
      </c>
      <c r="E24" s="2">
        <v>186</v>
      </c>
      <c r="F24" s="2">
        <v>212</v>
      </c>
      <c r="G24" s="2">
        <v>2044</v>
      </c>
      <c r="H24" s="3">
        <v>0</v>
      </c>
      <c r="I24" s="3">
        <f t="shared" si="1"/>
        <v>2044</v>
      </c>
    </row>
    <row r="25" spans="1:10">
      <c r="A25" s="31"/>
      <c r="B25" t="s">
        <v>253</v>
      </c>
      <c r="C25">
        <v>5000</v>
      </c>
      <c r="D25">
        <v>180</v>
      </c>
      <c r="E25">
        <v>240</v>
      </c>
      <c r="F25">
        <v>216</v>
      </c>
      <c r="G25">
        <v>2272</v>
      </c>
      <c r="H25" s="3">
        <v>0</v>
      </c>
      <c r="I25" s="3">
        <f t="shared" si="1"/>
        <v>2272</v>
      </c>
    </row>
    <row r="26" spans="1:10">
      <c r="A26" s="31"/>
      <c r="B26" s="2" t="s">
        <v>258</v>
      </c>
      <c r="C26" s="2">
        <v>6000</v>
      </c>
      <c r="D26" s="2">
        <v>186</v>
      </c>
      <c r="E26" s="2">
        <v>258</v>
      </c>
      <c r="F26" s="2">
        <v>212</v>
      </c>
      <c r="G26" s="2">
        <v>2801</v>
      </c>
      <c r="H26" s="3">
        <v>0</v>
      </c>
      <c r="I26" s="3">
        <f t="shared" si="1"/>
        <v>2801</v>
      </c>
    </row>
    <row r="27" spans="1:10">
      <c r="A27" s="31"/>
      <c r="B27" t="s">
        <v>259</v>
      </c>
      <c r="C27">
        <v>9000</v>
      </c>
      <c r="D27">
        <v>196</v>
      </c>
      <c r="E27">
        <v>347</v>
      </c>
      <c r="F27">
        <v>212</v>
      </c>
      <c r="G27">
        <v>3257</v>
      </c>
      <c r="H27" s="3">
        <v>0</v>
      </c>
      <c r="I27" s="3">
        <f t="shared" si="1"/>
        <v>3257</v>
      </c>
      <c r="J27" s="3"/>
    </row>
    <row r="28" spans="1:10">
      <c r="A28" s="31"/>
      <c r="B28" s="2" t="s">
        <v>260</v>
      </c>
      <c r="C28" s="2">
        <v>12500</v>
      </c>
      <c r="D28" s="2">
        <v>214</v>
      </c>
      <c r="E28" s="2">
        <v>347</v>
      </c>
      <c r="F28" s="2">
        <v>228</v>
      </c>
      <c r="G28" s="2">
        <v>4923</v>
      </c>
      <c r="H28" s="3">
        <v>0</v>
      </c>
      <c r="I28" s="3">
        <f t="shared" si="1"/>
        <v>4923</v>
      </c>
      <c r="J28" s="3"/>
    </row>
    <row r="29" spans="1:10">
      <c r="A29" s="31"/>
      <c r="B29" t="s">
        <v>261</v>
      </c>
      <c r="C29">
        <v>16000</v>
      </c>
      <c r="D29">
        <v>214</v>
      </c>
      <c r="E29">
        <v>494</v>
      </c>
      <c r="F29">
        <v>228</v>
      </c>
      <c r="G29">
        <v>9090</v>
      </c>
      <c r="H29" s="3">
        <v>0</v>
      </c>
      <c r="I29" s="3">
        <f t="shared" si="1"/>
        <v>9090</v>
      </c>
    </row>
    <row r="31" spans="1:10" ht="15.75">
      <c r="A31" s="8"/>
    </row>
  </sheetData>
  <pageMargins left="0.19685039370078741" right="0.19685039370078741" top="0.19685039370078741" bottom="0.19685039370078741" header="0.19685039370078741" footer="0.19685039370078741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7"/>
  <sheetViews>
    <sheetView workbookViewId="0">
      <selection activeCell="F68" sqref="F68"/>
    </sheetView>
  </sheetViews>
  <sheetFormatPr defaultRowHeight="15"/>
  <cols>
    <col min="1" max="1" width="32.28515625" customWidth="1"/>
    <col min="2" max="2" width="18" customWidth="1"/>
    <col min="3" max="3" width="15.42578125" customWidth="1"/>
    <col min="4" max="4" width="28.42578125" customWidth="1"/>
    <col min="5" max="5" width="30.5703125" customWidth="1"/>
    <col min="6" max="6" width="28.5703125" customWidth="1"/>
    <col min="7" max="7" width="9.7109375" style="3" customWidth="1"/>
    <col min="8" max="8" width="19.85546875" style="3" bestFit="1" customWidth="1"/>
    <col min="9" max="9" width="19.85546875" style="3" customWidth="1"/>
    <col min="10" max="10" width="19.85546875" style="3" bestFit="1" customWidth="1"/>
  </cols>
  <sheetData>
    <row r="1" spans="1:10" ht="26.25">
      <c r="A1" s="10" t="s">
        <v>0</v>
      </c>
      <c r="B1" s="5"/>
      <c r="C1" s="5"/>
    </row>
    <row r="2" spans="1:10" ht="21">
      <c r="A2" s="11" t="s">
        <v>21</v>
      </c>
      <c r="B2" s="5"/>
      <c r="C2" s="5"/>
    </row>
    <row r="3" spans="1:10">
      <c r="A3" s="1"/>
    </row>
    <row r="4" spans="1:10" ht="21">
      <c r="A4" s="7" t="s">
        <v>22</v>
      </c>
    </row>
    <row r="5" spans="1:10" ht="15.75">
      <c r="A5" s="8" t="s">
        <v>3</v>
      </c>
    </row>
    <row r="6" spans="1:10" ht="15.75">
      <c r="A6" s="8" t="s">
        <v>23</v>
      </c>
    </row>
    <row r="7" spans="1:10" ht="15.75">
      <c r="A7" s="8" t="s">
        <v>5</v>
      </c>
    </row>
    <row r="8" spans="1:10" ht="15.75">
      <c r="A8" s="8"/>
    </row>
    <row r="9" spans="1:10">
      <c r="A9" s="1"/>
    </row>
    <row r="10" spans="1:10">
      <c r="A10" s="1"/>
    </row>
    <row r="11" spans="1:10">
      <c r="A11" s="1"/>
    </row>
    <row r="12" spans="1:10" ht="21">
      <c r="A12" s="9" t="s">
        <v>24</v>
      </c>
    </row>
    <row r="13" spans="1:10">
      <c r="A13" s="6" t="s">
        <v>12</v>
      </c>
      <c r="B13" s="6" t="s">
        <v>29</v>
      </c>
      <c r="C13" s="6" t="s">
        <v>14</v>
      </c>
      <c r="D13" s="6" t="s">
        <v>9</v>
      </c>
      <c r="E13" s="6" t="s">
        <v>10</v>
      </c>
      <c r="F13" s="6" t="s">
        <v>11</v>
      </c>
      <c r="G13" s="4" t="s">
        <v>16</v>
      </c>
      <c r="H13" s="4" t="s">
        <v>18</v>
      </c>
      <c r="I13" s="4" t="s">
        <v>19</v>
      </c>
      <c r="J13" s="4" t="s">
        <v>20</v>
      </c>
    </row>
    <row r="14" spans="1:10">
      <c r="A14" t="s">
        <v>13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s="3">
        <v>0</v>
      </c>
    </row>
    <row r="15" spans="1:10">
      <c r="A15" s="2" t="s">
        <v>13</v>
      </c>
      <c r="B15" s="2" t="s">
        <v>13</v>
      </c>
      <c r="C15" s="2" t="s">
        <v>13</v>
      </c>
      <c r="D15" s="2" t="s">
        <v>13</v>
      </c>
      <c r="E15" s="2" t="s">
        <v>13</v>
      </c>
      <c r="F15" s="2" t="s">
        <v>13</v>
      </c>
      <c r="G15" s="3">
        <v>0</v>
      </c>
    </row>
    <row r="16" spans="1:10">
      <c r="A16">
        <v>80</v>
      </c>
      <c r="B16">
        <v>1.6</v>
      </c>
      <c r="C16">
        <v>200</v>
      </c>
      <c r="D16">
        <v>4.8</v>
      </c>
      <c r="E16">
        <v>3.5</v>
      </c>
      <c r="F16">
        <v>1.7</v>
      </c>
      <c r="G16" s="3">
        <v>0</v>
      </c>
      <c r="H16" s="3">
        <f t="shared" ref="H16:H26" si="0">D16*(1-G16/100)</f>
        <v>4.8</v>
      </c>
      <c r="I16" s="3">
        <f t="shared" ref="I16:I18" si="1">E16*(1-G16/100)</f>
        <v>3.5</v>
      </c>
      <c r="J16" s="3">
        <f t="shared" ref="J16:J26" si="2">F16*(1-G16/100)</f>
        <v>1.7</v>
      </c>
    </row>
    <row r="17" spans="1:11">
      <c r="A17" s="2">
        <v>82</v>
      </c>
      <c r="B17" s="2">
        <v>1.63</v>
      </c>
      <c r="C17" s="2">
        <v>156</v>
      </c>
      <c r="D17" s="2">
        <v>4.9000000000000004</v>
      </c>
      <c r="E17" s="2">
        <v>3.6</v>
      </c>
      <c r="F17" s="2">
        <v>1.8</v>
      </c>
      <c r="G17" s="3">
        <v>0</v>
      </c>
      <c r="H17" s="3">
        <f t="shared" si="0"/>
        <v>4.9000000000000004</v>
      </c>
      <c r="I17" s="3">
        <f t="shared" si="1"/>
        <v>3.6</v>
      </c>
      <c r="J17" s="3">
        <f t="shared" si="2"/>
        <v>1.8</v>
      </c>
    </row>
    <row r="18" spans="1:11">
      <c r="A18">
        <v>100</v>
      </c>
      <c r="B18">
        <v>2.16</v>
      </c>
      <c r="C18">
        <v>105</v>
      </c>
      <c r="D18">
        <v>6.5</v>
      </c>
      <c r="E18">
        <v>4.5999999999999996</v>
      </c>
      <c r="F18">
        <v>2.2999999999999998</v>
      </c>
      <c r="G18" s="3">
        <v>0</v>
      </c>
      <c r="H18" s="3">
        <f t="shared" si="0"/>
        <v>6.5</v>
      </c>
      <c r="I18" s="3">
        <f t="shared" si="1"/>
        <v>4.5999999999999996</v>
      </c>
      <c r="J18" s="3">
        <f t="shared" si="2"/>
        <v>2.2999999999999998</v>
      </c>
    </row>
    <row r="19" spans="1:11">
      <c r="A19" s="2">
        <v>125</v>
      </c>
      <c r="B19" s="2">
        <v>2.7</v>
      </c>
      <c r="C19" s="2">
        <v>68</v>
      </c>
      <c r="D19" s="2">
        <v>8.1</v>
      </c>
      <c r="E19" s="2">
        <v>5.9</v>
      </c>
      <c r="F19" s="2">
        <v>3.25</v>
      </c>
      <c r="G19" s="3">
        <v>0</v>
      </c>
      <c r="H19" s="3">
        <f t="shared" si="0"/>
        <v>8.1</v>
      </c>
      <c r="I19" s="3">
        <f>E19*(1-G19/100)</f>
        <v>5.9</v>
      </c>
      <c r="J19" s="3">
        <f t="shared" si="2"/>
        <v>3.25</v>
      </c>
    </row>
    <row r="20" spans="1:11">
      <c r="A20">
        <v>140</v>
      </c>
      <c r="B20">
        <v>3.55</v>
      </c>
      <c r="C20">
        <v>53</v>
      </c>
      <c r="D20">
        <v>10.65</v>
      </c>
      <c r="E20">
        <v>7.9</v>
      </c>
      <c r="F20">
        <v>4.2</v>
      </c>
      <c r="G20" s="3">
        <v>0</v>
      </c>
      <c r="H20" s="3">
        <f t="shared" si="0"/>
        <v>10.65</v>
      </c>
      <c r="I20" s="3">
        <f t="shared" ref="I20:I26" si="3">E20*(1-G20/100)</f>
        <v>7.9</v>
      </c>
      <c r="J20" s="3">
        <f t="shared" si="2"/>
        <v>4.2</v>
      </c>
    </row>
    <row r="21" spans="1:11">
      <c r="A21" s="2">
        <v>160</v>
      </c>
      <c r="B21" s="2">
        <v>4.3499999999999996</v>
      </c>
      <c r="C21" s="2">
        <v>40</v>
      </c>
      <c r="D21" s="2">
        <v>13.05</v>
      </c>
      <c r="E21" s="2">
        <v>8.9700000000000006</v>
      </c>
      <c r="F21" s="2">
        <v>5.05</v>
      </c>
      <c r="G21" s="3">
        <v>0</v>
      </c>
      <c r="H21" s="3">
        <f t="shared" si="0"/>
        <v>13.05</v>
      </c>
      <c r="I21" s="3">
        <f t="shared" si="3"/>
        <v>8.9700000000000006</v>
      </c>
      <c r="J21" s="3">
        <f t="shared" si="2"/>
        <v>5.05</v>
      </c>
    </row>
    <row r="22" spans="1:11">
      <c r="A22">
        <v>200</v>
      </c>
      <c r="B22">
        <v>6.76</v>
      </c>
      <c r="C22">
        <v>25</v>
      </c>
      <c r="D22">
        <v>20.29</v>
      </c>
      <c r="E22">
        <v>13.93</v>
      </c>
      <c r="F22">
        <v>7.6</v>
      </c>
      <c r="G22" s="3">
        <v>0</v>
      </c>
      <c r="H22" s="3">
        <f t="shared" si="0"/>
        <v>20.29</v>
      </c>
      <c r="I22" s="3">
        <f t="shared" si="3"/>
        <v>13.93</v>
      </c>
      <c r="J22" s="3">
        <f t="shared" si="2"/>
        <v>7.6</v>
      </c>
    </row>
    <row r="23" spans="1:11">
      <c r="A23" s="2">
        <v>250</v>
      </c>
      <c r="B23" s="2">
        <v>14.59</v>
      </c>
      <c r="C23" s="2">
        <v>20</v>
      </c>
      <c r="D23" s="2">
        <v>43.76</v>
      </c>
      <c r="E23" s="2">
        <v>31.27</v>
      </c>
      <c r="F23" s="2">
        <v>15.93</v>
      </c>
      <c r="G23" s="3">
        <v>0</v>
      </c>
      <c r="H23" s="3">
        <f t="shared" si="0"/>
        <v>43.76</v>
      </c>
      <c r="I23" s="3">
        <f t="shared" si="3"/>
        <v>31.27</v>
      </c>
      <c r="J23" s="3">
        <f t="shared" si="2"/>
        <v>15.93</v>
      </c>
    </row>
    <row r="24" spans="1:11">
      <c r="A24">
        <v>315</v>
      </c>
      <c r="B24">
        <v>28.32</v>
      </c>
      <c r="C24">
        <v>12</v>
      </c>
      <c r="D24">
        <v>84.96</v>
      </c>
      <c r="E24">
        <v>64.31</v>
      </c>
      <c r="F24">
        <v>40.71</v>
      </c>
      <c r="G24" s="3">
        <v>0</v>
      </c>
      <c r="H24" s="3">
        <f t="shared" si="0"/>
        <v>84.96</v>
      </c>
      <c r="I24" s="3">
        <f t="shared" si="3"/>
        <v>64.31</v>
      </c>
      <c r="J24" s="3">
        <f t="shared" si="2"/>
        <v>40.71</v>
      </c>
      <c r="K24" s="3"/>
    </row>
    <row r="25" spans="1:11">
      <c r="A25" s="2">
        <v>400</v>
      </c>
      <c r="B25" s="2">
        <v>51.92</v>
      </c>
      <c r="C25" s="2">
        <v>9</v>
      </c>
      <c r="D25" s="2">
        <v>155.76</v>
      </c>
      <c r="E25" s="2">
        <v>117.5</v>
      </c>
      <c r="F25" s="2">
        <v>73.63</v>
      </c>
      <c r="G25" s="3">
        <v>0</v>
      </c>
      <c r="H25" s="3">
        <f t="shared" si="0"/>
        <v>155.76</v>
      </c>
      <c r="I25" s="3">
        <f t="shared" si="3"/>
        <v>117.5</v>
      </c>
      <c r="J25" s="3">
        <f t="shared" si="2"/>
        <v>73.63</v>
      </c>
      <c r="K25" s="3"/>
    </row>
    <row r="26" spans="1:11">
      <c r="A26">
        <v>500</v>
      </c>
      <c r="B26">
        <v>83.39</v>
      </c>
      <c r="C26">
        <v>5</v>
      </c>
      <c r="D26">
        <v>250.17</v>
      </c>
      <c r="E26">
        <v>203.8</v>
      </c>
      <c r="F26">
        <v>127.44</v>
      </c>
      <c r="G26" s="3">
        <v>0</v>
      </c>
      <c r="H26" s="3">
        <f t="shared" si="0"/>
        <v>250.17</v>
      </c>
      <c r="I26" s="3">
        <f t="shared" si="3"/>
        <v>203.8</v>
      </c>
      <c r="J26" s="3">
        <f t="shared" si="2"/>
        <v>127.44</v>
      </c>
      <c r="K26" s="3"/>
    </row>
    <row r="29" spans="1:11">
      <c r="A29" s="1"/>
    </row>
    <row r="30" spans="1:11" ht="21">
      <c r="A30" s="7" t="s">
        <v>25</v>
      </c>
    </row>
    <row r="31" spans="1:11" ht="15.75">
      <c r="A31" s="8" t="s">
        <v>3</v>
      </c>
    </row>
    <row r="32" spans="1:11" ht="15.75">
      <c r="A32" s="8" t="s">
        <v>23</v>
      </c>
    </row>
    <row r="33" spans="1:10" ht="15.75">
      <c r="A33" s="8" t="s">
        <v>5</v>
      </c>
    </row>
    <row r="34" spans="1:10" ht="15.75">
      <c r="A34" s="8"/>
    </row>
    <row r="35" spans="1:10">
      <c r="A35" s="1"/>
    </row>
    <row r="36" spans="1:10">
      <c r="A36" s="1"/>
    </row>
    <row r="37" spans="1:10">
      <c r="A37" s="1"/>
    </row>
    <row r="38" spans="1:10" ht="21">
      <c r="A38" s="9" t="s">
        <v>26</v>
      </c>
    </row>
    <row r="39" spans="1:10">
      <c r="A39" s="6" t="s">
        <v>12</v>
      </c>
      <c r="B39" s="6" t="s">
        <v>29</v>
      </c>
      <c r="C39" s="6" t="s">
        <v>14</v>
      </c>
      <c r="D39" s="6" t="s">
        <v>9</v>
      </c>
      <c r="E39" s="6" t="s">
        <v>10</v>
      </c>
      <c r="F39" s="6" t="s">
        <v>11</v>
      </c>
      <c r="G39" s="4" t="s">
        <v>16</v>
      </c>
      <c r="H39" s="4" t="s">
        <v>18</v>
      </c>
      <c r="I39" s="4" t="s">
        <v>19</v>
      </c>
      <c r="J39" s="4" t="s">
        <v>20</v>
      </c>
    </row>
    <row r="40" spans="1:10">
      <c r="A40" t="s">
        <v>13</v>
      </c>
      <c r="B40" t="s">
        <v>13</v>
      </c>
      <c r="C40" t="s">
        <v>13</v>
      </c>
      <c r="D40" t="s">
        <v>13</v>
      </c>
      <c r="E40" t="s">
        <v>13</v>
      </c>
      <c r="F40" t="s">
        <v>13</v>
      </c>
      <c r="G40" s="3">
        <v>0</v>
      </c>
    </row>
    <row r="41" spans="1:10">
      <c r="A41" s="2" t="s">
        <v>13</v>
      </c>
      <c r="B41" s="2" t="s">
        <v>13</v>
      </c>
      <c r="C41" s="2" t="s">
        <v>13</v>
      </c>
      <c r="D41" s="2" t="s">
        <v>13</v>
      </c>
      <c r="E41" s="2" t="s">
        <v>13</v>
      </c>
      <c r="F41" s="2" t="s">
        <v>13</v>
      </c>
      <c r="G41" s="3">
        <v>0</v>
      </c>
    </row>
    <row r="42" spans="1:10">
      <c r="A42">
        <v>80</v>
      </c>
      <c r="B42">
        <v>2.9</v>
      </c>
      <c r="C42">
        <v>200</v>
      </c>
      <c r="D42">
        <v>8</v>
      </c>
      <c r="E42">
        <v>6</v>
      </c>
      <c r="F42">
        <v>3.5</v>
      </c>
      <c r="G42" s="3">
        <v>0</v>
      </c>
      <c r="H42" s="3">
        <f t="shared" ref="H42:H45" si="4">D42*(1-G42/100)</f>
        <v>8</v>
      </c>
      <c r="I42" s="3">
        <f t="shared" ref="I42:I45" si="5">E42*(1-G42/100)</f>
        <v>6</v>
      </c>
      <c r="J42" s="3">
        <f t="shared" ref="J42:J45" si="6">F42*(1-G42/100)</f>
        <v>3.5</v>
      </c>
    </row>
    <row r="43" spans="1:10">
      <c r="A43" s="2">
        <v>82</v>
      </c>
      <c r="B43" s="2">
        <v>3</v>
      </c>
      <c r="C43" s="2">
        <v>156</v>
      </c>
      <c r="D43" s="2">
        <v>8.4</v>
      </c>
      <c r="E43" s="2">
        <v>6.3</v>
      </c>
      <c r="F43" s="2">
        <v>3.7</v>
      </c>
      <c r="G43" s="3">
        <v>0</v>
      </c>
      <c r="H43" s="3">
        <f t="shared" si="4"/>
        <v>8.4</v>
      </c>
      <c r="I43" s="3">
        <f t="shared" si="5"/>
        <v>6.3</v>
      </c>
      <c r="J43" s="3">
        <f t="shared" si="6"/>
        <v>3.7</v>
      </c>
    </row>
    <row r="44" spans="1:10">
      <c r="A44">
        <v>100</v>
      </c>
      <c r="B44">
        <v>4</v>
      </c>
      <c r="C44">
        <v>105</v>
      </c>
      <c r="D44">
        <v>11.2</v>
      </c>
      <c r="E44">
        <v>8.3000000000000007</v>
      </c>
      <c r="F44">
        <v>4.7</v>
      </c>
      <c r="G44" s="3">
        <v>0</v>
      </c>
      <c r="H44" s="3">
        <f t="shared" si="4"/>
        <v>11.2</v>
      </c>
      <c r="I44" s="3">
        <f t="shared" si="5"/>
        <v>8.3000000000000007</v>
      </c>
      <c r="J44" s="3">
        <f t="shared" si="6"/>
        <v>4.7</v>
      </c>
    </row>
    <row r="45" spans="1:10">
      <c r="A45" s="2">
        <v>125</v>
      </c>
      <c r="B45" s="2">
        <v>5.96</v>
      </c>
      <c r="C45" s="2">
        <v>68</v>
      </c>
      <c r="D45" s="2">
        <v>17.100000000000001</v>
      </c>
      <c r="E45" s="2">
        <v>12</v>
      </c>
      <c r="F45" s="2">
        <v>6.7</v>
      </c>
      <c r="G45" s="3">
        <v>0</v>
      </c>
      <c r="H45" s="3">
        <f t="shared" si="4"/>
        <v>17.100000000000001</v>
      </c>
      <c r="I45" s="3">
        <f t="shared" si="5"/>
        <v>12</v>
      </c>
      <c r="J45" s="3">
        <f t="shared" si="6"/>
        <v>6.7</v>
      </c>
    </row>
    <row r="46" spans="1:10">
      <c r="A46" t="s">
        <v>13</v>
      </c>
      <c r="B46" t="s">
        <v>13</v>
      </c>
      <c r="C46" t="s">
        <v>13</v>
      </c>
      <c r="D46" t="s">
        <v>13</v>
      </c>
      <c r="E46" t="s">
        <v>13</v>
      </c>
      <c r="F46" t="s">
        <v>13</v>
      </c>
      <c r="G46" s="3" t="s">
        <v>13</v>
      </c>
      <c r="H46" s="3" t="s">
        <v>13</v>
      </c>
      <c r="I46" s="3" t="s">
        <v>13</v>
      </c>
      <c r="J46" s="3" t="s">
        <v>13</v>
      </c>
    </row>
    <row r="47" spans="1:10">
      <c r="A47" s="2" t="s">
        <v>13</v>
      </c>
      <c r="B47" s="2" t="s">
        <v>13</v>
      </c>
      <c r="C47" s="2" t="s">
        <v>13</v>
      </c>
      <c r="D47" s="2" t="s">
        <v>13</v>
      </c>
      <c r="E47" s="2" t="s">
        <v>13</v>
      </c>
      <c r="F47" s="2" t="s">
        <v>13</v>
      </c>
      <c r="G47" s="3" t="s">
        <v>13</v>
      </c>
      <c r="H47" s="3" t="s">
        <v>13</v>
      </c>
      <c r="I47" s="3" t="s">
        <v>13</v>
      </c>
      <c r="J47" s="3" t="s">
        <v>13</v>
      </c>
    </row>
    <row r="48" spans="1:10">
      <c r="A48" t="s">
        <v>13</v>
      </c>
      <c r="B48" t="s">
        <v>13</v>
      </c>
      <c r="C48" t="s">
        <v>13</v>
      </c>
      <c r="D48" t="s">
        <v>13</v>
      </c>
      <c r="E48" t="s">
        <v>13</v>
      </c>
      <c r="F48" t="s">
        <v>13</v>
      </c>
      <c r="G48" s="3" t="s">
        <v>13</v>
      </c>
      <c r="H48" s="3" t="s">
        <v>13</v>
      </c>
      <c r="I48" s="3" t="s">
        <v>13</v>
      </c>
      <c r="J48" s="3" t="s">
        <v>13</v>
      </c>
    </row>
    <row r="49" spans="1:10">
      <c r="A49" s="2" t="s">
        <v>13</v>
      </c>
      <c r="B49" s="2" t="s">
        <v>13</v>
      </c>
      <c r="C49" s="2" t="s">
        <v>13</v>
      </c>
      <c r="D49" s="2" t="s">
        <v>13</v>
      </c>
      <c r="E49" s="2" t="s">
        <v>13</v>
      </c>
      <c r="F49" s="2" t="s">
        <v>13</v>
      </c>
      <c r="G49" s="3" t="s">
        <v>13</v>
      </c>
      <c r="H49" s="3" t="s">
        <v>13</v>
      </c>
      <c r="I49" s="3" t="s">
        <v>13</v>
      </c>
      <c r="J49" s="3" t="s">
        <v>13</v>
      </c>
    </row>
    <row r="50" spans="1:10">
      <c r="A50" t="s">
        <v>13</v>
      </c>
      <c r="B50" t="s">
        <v>13</v>
      </c>
      <c r="C50" t="s">
        <v>13</v>
      </c>
      <c r="D50" t="s">
        <v>13</v>
      </c>
      <c r="E50" t="s">
        <v>13</v>
      </c>
      <c r="F50" t="s">
        <v>13</v>
      </c>
      <c r="G50" s="3" t="s">
        <v>13</v>
      </c>
      <c r="H50" s="3" t="s">
        <v>13</v>
      </c>
      <c r="I50" s="3" t="s">
        <v>13</v>
      </c>
      <c r="J50" s="3" t="s">
        <v>13</v>
      </c>
    </row>
    <row r="51" spans="1:10">
      <c r="A51" s="2" t="s">
        <v>13</v>
      </c>
      <c r="B51" s="2" t="s">
        <v>13</v>
      </c>
      <c r="C51" s="2" t="s">
        <v>13</v>
      </c>
      <c r="D51" s="2" t="s">
        <v>13</v>
      </c>
      <c r="E51" s="2" t="s">
        <v>13</v>
      </c>
      <c r="F51" s="2" t="s">
        <v>13</v>
      </c>
      <c r="G51" s="3" t="s">
        <v>13</v>
      </c>
      <c r="H51" s="3" t="s">
        <v>13</v>
      </c>
      <c r="I51" s="3" t="s">
        <v>13</v>
      </c>
      <c r="J51" s="3" t="s">
        <v>13</v>
      </c>
    </row>
    <row r="52" spans="1:10">
      <c r="A52" t="s">
        <v>13</v>
      </c>
      <c r="B52" t="s">
        <v>13</v>
      </c>
      <c r="C52" t="s">
        <v>13</v>
      </c>
      <c r="D52" t="s">
        <v>13</v>
      </c>
      <c r="E52" t="s">
        <v>13</v>
      </c>
      <c r="F52" t="s">
        <v>13</v>
      </c>
      <c r="G52" s="3" t="s">
        <v>13</v>
      </c>
      <c r="H52" s="3" t="s">
        <v>13</v>
      </c>
      <c r="I52" s="3" t="s">
        <v>13</v>
      </c>
      <c r="J52" s="3" t="s">
        <v>13</v>
      </c>
    </row>
    <row r="54" spans="1:10">
      <c r="A54" s="1"/>
    </row>
    <row r="55" spans="1:10" ht="21">
      <c r="A55" s="7" t="s">
        <v>27</v>
      </c>
    </row>
    <row r="56" spans="1:10" ht="15.75">
      <c r="A56" s="8" t="s">
        <v>3</v>
      </c>
    </row>
    <row r="57" spans="1:10" ht="15.75">
      <c r="A57" s="8" t="s">
        <v>23</v>
      </c>
    </row>
    <row r="58" spans="1:10" ht="15.75">
      <c r="A58" s="8" t="s">
        <v>5</v>
      </c>
    </row>
    <row r="59" spans="1:10" ht="15.75">
      <c r="A59" s="8"/>
    </row>
    <row r="60" spans="1:10">
      <c r="A60" s="1"/>
    </row>
    <row r="61" spans="1:10">
      <c r="A61" s="1"/>
    </row>
    <row r="62" spans="1:10">
      <c r="A62" s="1"/>
    </row>
    <row r="63" spans="1:10" ht="21">
      <c r="A63" s="9" t="s">
        <v>28</v>
      </c>
    </row>
    <row r="64" spans="1:10">
      <c r="A64" s="6" t="s">
        <v>12</v>
      </c>
      <c r="B64" s="6" t="s">
        <v>29</v>
      </c>
      <c r="C64" s="6" t="s">
        <v>14</v>
      </c>
      <c r="D64" s="6" t="s">
        <v>9</v>
      </c>
      <c r="E64" s="6" t="s">
        <v>10</v>
      </c>
      <c r="F64" s="6" t="s">
        <v>11</v>
      </c>
      <c r="G64" s="4" t="s">
        <v>16</v>
      </c>
      <c r="H64" s="4" t="s">
        <v>18</v>
      </c>
      <c r="I64" s="4" t="s">
        <v>19</v>
      </c>
      <c r="J64" s="4" t="s">
        <v>20</v>
      </c>
    </row>
    <row r="65" spans="1:10">
      <c r="A65" t="s">
        <v>13</v>
      </c>
      <c r="B65" t="s">
        <v>13</v>
      </c>
      <c r="C65" t="s">
        <v>13</v>
      </c>
      <c r="D65" t="s">
        <v>13</v>
      </c>
      <c r="E65" t="s">
        <v>13</v>
      </c>
      <c r="F65" t="s">
        <v>13</v>
      </c>
    </row>
    <row r="66" spans="1:10">
      <c r="A66" s="2" t="s">
        <v>13</v>
      </c>
      <c r="B66" s="2" t="s">
        <v>13</v>
      </c>
      <c r="C66" s="2" t="s">
        <v>13</v>
      </c>
      <c r="D66" s="2" t="s">
        <v>13</v>
      </c>
      <c r="E66" s="2" t="s">
        <v>13</v>
      </c>
      <c r="F66" s="2" t="s">
        <v>13</v>
      </c>
    </row>
    <row r="67" spans="1:10">
      <c r="A67">
        <v>80</v>
      </c>
      <c r="B67">
        <v>5.0999999999999996</v>
      </c>
      <c r="C67">
        <v>200</v>
      </c>
      <c r="D67">
        <v>14.3</v>
      </c>
      <c r="E67">
        <v>10.6</v>
      </c>
      <c r="F67">
        <v>5.7</v>
      </c>
      <c r="G67" s="3">
        <v>0</v>
      </c>
      <c r="H67" s="3">
        <f t="shared" ref="H67:H69" si="7">D67*(1-G67/100)</f>
        <v>14.3</v>
      </c>
      <c r="I67" s="3">
        <f t="shared" ref="I67:I69" si="8">E67*(1-G67/100)</f>
        <v>10.6</v>
      </c>
      <c r="J67" s="3">
        <f t="shared" ref="J67:J69" si="9">F67*(1-G67/100)</f>
        <v>5.7</v>
      </c>
    </row>
    <row r="68" spans="1:10">
      <c r="A68" s="2">
        <v>82</v>
      </c>
      <c r="B68" s="2">
        <v>5.4</v>
      </c>
      <c r="C68" s="2">
        <v>156</v>
      </c>
      <c r="D68" s="2">
        <v>15.6</v>
      </c>
      <c r="E68" s="2">
        <v>10.8</v>
      </c>
      <c r="F68" s="2">
        <v>6</v>
      </c>
      <c r="G68" s="3">
        <v>0</v>
      </c>
      <c r="H68" s="3">
        <f t="shared" si="7"/>
        <v>15.6</v>
      </c>
      <c r="I68" s="3">
        <f t="shared" si="8"/>
        <v>10.8</v>
      </c>
      <c r="J68" s="3">
        <f t="shared" si="9"/>
        <v>6</v>
      </c>
    </row>
    <row r="69" spans="1:10">
      <c r="A69">
        <v>100</v>
      </c>
      <c r="B69">
        <v>6</v>
      </c>
      <c r="C69">
        <v>105</v>
      </c>
      <c r="D69">
        <v>17</v>
      </c>
      <c r="E69">
        <v>12.5</v>
      </c>
      <c r="F69">
        <v>6.5</v>
      </c>
      <c r="G69" s="3">
        <v>0</v>
      </c>
      <c r="H69" s="3">
        <f t="shared" si="7"/>
        <v>17</v>
      </c>
      <c r="I69" s="3">
        <f t="shared" si="8"/>
        <v>12.5</v>
      </c>
      <c r="J69" s="3">
        <f t="shared" si="9"/>
        <v>6.5</v>
      </c>
    </row>
    <row r="70" spans="1:10">
      <c r="A70" s="2" t="s">
        <v>13</v>
      </c>
      <c r="B70" s="2" t="s">
        <v>13</v>
      </c>
      <c r="C70" s="2" t="s">
        <v>13</v>
      </c>
      <c r="D70" s="2" t="s">
        <v>13</v>
      </c>
      <c r="E70" s="2" t="s">
        <v>13</v>
      </c>
      <c r="F70" s="2" t="s">
        <v>13</v>
      </c>
    </row>
    <row r="71" spans="1:10">
      <c r="A71" t="s">
        <v>13</v>
      </c>
      <c r="B71" t="s">
        <v>13</v>
      </c>
      <c r="C71" t="s">
        <v>13</v>
      </c>
      <c r="D71" t="s">
        <v>13</v>
      </c>
      <c r="E71" t="s">
        <v>13</v>
      </c>
      <c r="F71" t="s">
        <v>13</v>
      </c>
      <c r="G71" s="3" t="s">
        <v>13</v>
      </c>
      <c r="H71" s="3" t="s">
        <v>13</v>
      </c>
      <c r="I71" s="3" t="s">
        <v>13</v>
      </c>
      <c r="J71" s="3" t="s">
        <v>13</v>
      </c>
    </row>
    <row r="72" spans="1:10">
      <c r="A72" s="2" t="s">
        <v>13</v>
      </c>
      <c r="B72" s="2" t="s">
        <v>13</v>
      </c>
      <c r="C72" s="2" t="s">
        <v>13</v>
      </c>
      <c r="D72" s="2" t="s">
        <v>13</v>
      </c>
      <c r="E72" s="2" t="s">
        <v>13</v>
      </c>
      <c r="F72" s="2" t="s">
        <v>13</v>
      </c>
      <c r="G72" s="3" t="s">
        <v>13</v>
      </c>
      <c r="H72" s="3" t="s">
        <v>13</v>
      </c>
      <c r="I72" s="3" t="s">
        <v>13</v>
      </c>
      <c r="J72" s="3" t="s">
        <v>13</v>
      </c>
    </row>
    <row r="73" spans="1:10">
      <c r="A73" t="s">
        <v>13</v>
      </c>
      <c r="B73" t="s">
        <v>13</v>
      </c>
      <c r="C73" t="s">
        <v>13</v>
      </c>
      <c r="D73" t="s">
        <v>13</v>
      </c>
      <c r="E73" t="s">
        <v>13</v>
      </c>
      <c r="F73" t="s">
        <v>13</v>
      </c>
      <c r="G73" s="3" t="s">
        <v>13</v>
      </c>
      <c r="H73" s="3" t="s">
        <v>13</v>
      </c>
      <c r="I73" s="3" t="s">
        <v>13</v>
      </c>
      <c r="J73" s="3" t="s">
        <v>13</v>
      </c>
    </row>
    <row r="74" spans="1:10">
      <c r="A74" s="2" t="s">
        <v>13</v>
      </c>
      <c r="B74" s="2" t="s">
        <v>13</v>
      </c>
      <c r="C74" s="2" t="s">
        <v>13</v>
      </c>
      <c r="D74" s="2" t="s">
        <v>13</v>
      </c>
      <c r="E74" s="2" t="s">
        <v>13</v>
      </c>
      <c r="F74" s="2" t="s">
        <v>13</v>
      </c>
      <c r="G74" s="3" t="s">
        <v>13</v>
      </c>
      <c r="H74" s="3" t="s">
        <v>13</v>
      </c>
      <c r="I74" s="3" t="s">
        <v>13</v>
      </c>
      <c r="J74" s="3" t="s">
        <v>13</v>
      </c>
    </row>
    <row r="75" spans="1:10">
      <c r="A75" t="s">
        <v>13</v>
      </c>
      <c r="B75" t="s">
        <v>13</v>
      </c>
      <c r="C75" t="s">
        <v>13</v>
      </c>
      <c r="D75" t="s">
        <v>13</v>
      </c>
      <c r="E75" t="s">
        <v>13</v>
      </c>
      <c r="F75" t="s">
        <v>13</v>
      </c>
      <c r="G75" s="3" t="s">
        <v>13</v>
      </c>
      <c r="H75" s="3" t="s">
        <v>13</v>
      </c>
      <c r="I75" s="3" t="s">
        <v>13</v>
      </c>
      <c r="J75" s="3" t="s">
        <v>13</v>
      </c>
    </row>
    <row r="76" spans="1:10">
      <c r="A76" s="2" t="s">
        <v>13</v>
      </c>
      <c r="B76" s="2" t="s">
        <v>13</v>
      </c>
      <c r="C76" s="2" t="s">
        <v>13</v>
      </c>
      <c r="D76" s="2" t="s">
        <v>13</v>
      </c>
      <c r="E76" s="2" t="s">
        <v>13</v>
      </c>
      <c r="F76" s="2" t="s">
        <v>13</v>
      </c>
      <c r="G76" s="3" t="s">
        <v>13</v>
      </c>
      <c r="H76" s="3" t="s">
        <v>13</v>
      </c>
      <c r="I76" s="3" t="s">
        <v>13</v>
      </c>
      <c r="J76" s="3" t="s">
        <v>13</v>
      </c>
    </row>
    <row r="77" spans="1:10">
      <c r="A77" t="s">
        <v>13</v>
      </c>
      <c r="B77" t="s">
        <v>13</v>
      </c>
      <c r="C77" t="s">
        <v>13</v>
      </c>
      <c r="D77" t="s">
        <v>13</v>
      </c>
      <c r="E77" t="s">
        <v>13</v>
      </c>
      <c r="F77" t="s">
        <v>13</v>
      </c>
      <c r="G77" s="3" t="s">
        <v>13</v>
      </c>
      <c r="H77" s="3" t="s">
        <v>13</v>
      </c>
      <c r="I77" s="3" t="s">
        <v>13</v>
      </c>
      <c r="J77" s="3" t="s">
        <v>13</v>
      </c>
    </row>
  </sheetData>
  <pageMargins left="0.19685039370078741" right="0.19685039370078741" top="0.19685039370078741" bottom="0.19685039370078741" header="0.19685039370078741" footer="0.19685039370078741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topLeftCell="B15" workbookViewId="0">
      <selection activeCell="H21" sqref="H21"/>
    </sheetView>
  </sheetViews>
  <sheetFormatPr defaultRowHeight="15"/>
  <cols>
    <col min="1" max="1" width="32.28515625" customWidth="1"/>
    <col min="2" max="2" width="30.7109375" customWidth="1"/>
    <col min="3" max="3" width="22.5703125" customWidth="1"/>
    <col min="4" max="4" width="28.42578125" customWidth="1"/>
    <col min="5" max="6" width="30.5703125" customWidth="1"/>
    <col min="7" max="7" width="28.5703125" customWidth="1"/>
    <col min="8" max="8" width="9.7109375" style="3" customWidth="1"/>
    <col min="9" max="9" width="19.85546875" style="3" bestFit="1" customWidth="1"/>
    <col min="10" max="10" width="19.85546875" style="3" customWidth="1"/>
    <col min="11" max="11" width="19.85546875" style="3" bestFit="1" customWidth="1"/>
    <col min="12" max="12" width="16" customWidth="1"/>
  </cols>
  <sheetData>
    <row r="1" spans="1:12" ht="26.25">
      <c r="A1" s="12" t="s">
        <v>0</v>
      </c>
      <c r="B1" s="13"/>
      <c r="C1" s="13"/>
    </row>
    <row r="2" spans="1:12" ht="21">
      <c r="A2" s="14" t="s">
        <v>30</v>
      </c>
      <c r="B2" s="13"/>
      <c r="C2" s="13"/>
    </row>
    <row r="3" spans="1:12">
      <c r="A3" s="1"/>
    </row>
    <row r="4" spans="1:12" ht="21">
      <c r="A4" s="7" t="s">
        <v>30</v>
      </c>
    </row>
    <row r="5" spans="1:12" ht="15.75">
      <c r="A5" s="8" t="s">
        <v>31</v>
      </c>
    </row>
    <row r="6" spans="1:12" ht="15.75">
      <c r="A6" s="8" t="s">
        <v>32</v>
      </c>
    </row>
    <row r="7" spans="1:12" ht="15.75">
      <c r="A7" s="8" t="s">
        <v>33</v>
      </c>
    </row>
    <row r="8" spans="1:12" ht="15.75">
      <c r="A8" s="8" t="s">
        <v>34</v>
      </c>
    </row>
    <row r="9" spans="1:12" ht="15.75">
      <c r="A9" s="8" t="s">
        <v>35</v>
      </c>
    </row>
    <row r="10" spans="1:12" ht="15.75">
      <c r="A10" s="8" t="s">
        <v>36</v>
      </c>
    </row>
    <row r="11" spans="1:12" ht="15.75">
      <c r="A11" s="8"/>
    </row>
    <row r="12" spans="1:12">
      <c r="A12" s="1"/>
      <c r="B12" s="1"/>
      <c r="H12"/>
      <c r="L12" s="3"/>
    </row>
    <row r="13" spans="1:12" ht="21">
      <c r="A13" s="14" t="s">
        <v>30</v>
      </c>
      <c r="B13" s="13"/>
    </row>
    <row r="14" spans="1:12">
      <c r="A14" s="15" t="s">
        <v>12</v>
      </c>
      <c r="B14" s="15" t="s">
        <v>37</v>
      </c>
      <c r="C14" s="15" t="s">
        <v>14</v>
      </c>
      <c r="D14" s="15" t="s">
        <v>39</v>
      </c>
      <c r="E14" s="15" t="s">
        <v>40</v>
      </c>
      <c r="F14" s="15" t="s">
        <v>41</v>
      </c>
      <c r="G14" s="15" t="s">
        <v>42</v>
      </c>
      <c r="H14" s="4" t="s">
        <v>16</v>
      </c>
      <c r="I14" s="4" t="s">
        <v>53</v>
      </c>
      <c r="J14" s="4" t="s">
        <v>54</v>
      </c>
      <c r="K14" s="4" t="s">
        <v>55</v>
      </c>
      <c r="L14" s="4" t="s">
        <v>56</v>
      </c>
    </row>
    <row r="15" spans="1:12">
      <c r="A15">
        <v>125</v>
      </c>
      <c r="B15">
        <v>105</v>
      </c>
      <c r="C15">
        <v>68</v>
      </c>
      <c r="D15" t="s">
        <v>13</v>
      </c>
      <c r="E15">
        <v>57.24</v>
      </c>
      <c r="F15" t="s">
        <v>13</v>
      </c>
      <c r="G15">
        <v>32.880000000000003</v>
      </c>
      <c r="H15" s="3">
        <v>0</v>
      </c>
      <c r="L15">
        <f>G15*(1-H15/100)</f>
        <v>32.880000000000003</v>
      </c>
    </row>
    <row r="16" spans="1:12">
      <c r="A16" s="2">
        <v>160</v>
      </c>
      <c r="B16" s="2">
        <v>135</v>
      </c>
      <c r="C16" s="2">
        <v>40</v>
      </c>
      <c r="D16" s="2" t="s">
        <v>13</v>
      </c>
      <c r="E16" s="2">
        <v>86.88</v>
      </c>
      <c r="F16" s="2" t="s">
        <v>13</v>
      </c>
      <c r="G16" s="2">
        <v>47.85</v>
      </c>
      <c r="H16" s="3">
        <v>0</v>
      </c>
      <c r="L16">
        <f t="shared" ref="L16:L22" si="0">G16*(1-H16/100)</f>
        <v>47.85</v>
      </c>
    </row>
    <row r="17" spans="1:12">
      <c r="A17">
        <v>200</v>
      </c>
      <c r="B17">
        <v>176</v>
      </c>
      <c r="C17">
        <v>25</v>
      </c>
      <c r="D17">
        <v>93.24</v>
      </c>
      <c r="E17">
        <v>104.94</v>
      </c>
      <c r="F17">
        <v>51.3</v>
      </c>
      <c r="G17">
        <v>60.39</v>
      </c>
      <c r="H17" s="3">
        <v>0</v>
      </c>
      <c r="I17" s="3">
        <f t="shared" ref="I17:I24" si="1">D17*(1-H17/100)</f>
        <v>93.24</v>
      </c>
      <c r="J17" s="3">
        <f t="shared" ref="J17:J19" si="2">E17*(1-H17/100)</f>
        <v>104.94</v>
      </c>
      <c r="K17" s="3">
        <f>F17*(1-H17/100)</f>
        <v>51.3</v>
      </c>
      <c r="L17">
        <f t="shared" si="0"/>
        <v>60.39</v>
      </c>
    </row>
    <row r="18" spans="1:12">
      <c r="A18" s="2">
        <v>250</v>
      </c>
      <c r="B18" s="2">
        <v>216</v>
      </c>
      <c r="C18" s="2">
        <v>16</v>
      </c>
      <c r="D18" s="2">
        <v>133.13999999999999</v>
      </c>
      <c r="E18" s="2">
        <v>157.38</v>
      </c>
      <c r="F18" s="2">
        <v>76.56</v>
      </c>
      <c r="G18" s="2">
        <v>90.54</v>
      </c>
      <c r="H18" s="3">
        <v>0</v>
      </c>
      <c r="I18" s="3">
        <f t="shared" si="1"/>
        <v>133.13999999999999</v>
      </c>
      <c r="J18" s="3">
        <f t="shared" si="2"/>
        <v>157.38</v>
      </c>
      <c r="K18" s="3">
        <f t="shared" ref="K18:K22" si="3">F18*(1-H18/100)</f>
        <v>76.56</v>
      </c>
      <c r="L18">
        <f t="shared" si="0"/>
        <v>90.54</v>
      </c>
    </row>
    <row r="19" spans="1:12">
      <c r="A19">
        <v>315</v>
      </c>
      <c r="B19">
        <v>271</v>
      </c>
      <c r="C19">
        <v>9</v>
      </c>
      <c r="D19">
        <v>194.64</v>
      </c>
      <c r="E19">
        <v>219.84</v>
      </c>
      <c r="F19">
        <v>111.96</v>
      </c>
      <c r="G19">
        <v>126.48</v>
      </c>
      <c r="H19" s="3">
        <v>0</v>
      </c>
      <c r="I19" s="3">
        <f t="shared" si="1"/>
        <v>194.64</v>
      </c>
      <c r="J19" s="3">
        <f t="shared" si="2"/>
        <v>219.84</v>
      </c>
      <c r="K19" s="3">
        <f t="shared" si="3"/>
        <v>111.96</v>
      </c>
      <c r="L19">
        <f t="shared" si="0"/>
        <v>126.48</v>
      </c>
    </row>
    <row r="20" spans="1:12">
      <c r="A20" s="2">
        <v>400</v>
      </c>
      <c r="B20" s="2">
        <v>343</v>
      </c>
      <c r="C20" s="2">
        <v>8</v>
      </c>
      <c r="D20" s="2">
        <v>299.64</v>
      </c>
      <c r="E20" s="2">
        <v>349.68</v>
      </c>
      <c r="F20" s="2">
        <v>172.29</v>
      </c>
      <c r="G20" s="2">
        <v>201.21</v>
      </c>
      <c r="H20" s="3">
        <v>0</v>
      </c>
      <c r="I20" s="3">
        <f t="shared" si="1"/>
        <v>299.64</v>
      </c>
      <c r="J20" s="3">
        <f>E20*(1-H20/100)</f>
        <v>349.68</v>
      </c>
      <c r="K20" s="3">
        <f t="shared" si="3"/>
        <v>172.29</v>
      </c>
      <c r="L20">
        <f t="shared" si="0"/>
        <v>201.21</v>
      </c>
    </row>
    <row r="21" spans="1:12">
      <c r="A21">
        <v>500</v>
      </c>
      <c r="B21">
        <v>427</v>
      </c>
      <c r="C21">
        <v>5</v>
      </c>
      <c r="D21">
        <v>484.02</v>
      </c>
      <c r="E21">
        <v>593.52</v>
      </c>
      <c r="F21">
        <v>278.73</v>
      </c>
      <c r="G21">
        <v>341.49</v>
      </c>
      <c r="H21" s="3">
        <v>0</v>
      </c>
      <c r="I21" s="3">
        <f t="shared" si="1"/>
        <v>484.02</v>
      </c>
      <c r="J21" s="3">
        <f t="shared" ref="J21:J24" si="4">E21*(1-H21/100)</f>
        <v>593.52</v>
      </c>
      <c r="K21" s="3">
        <f t="shared" si="3"/>
        <v>278.73</v>
      </c>
      <c r="L21">
        <f t="shared" si="0"/>
        <v>341.49</v>
      </c>
    </row>
    <row r="22" spans="1:12">
      <c r="A22" s="2">
        <v>630</v>
      </c>
      <c r="B22" s="2">
        <v>535</v>
      </c>
      <c r="C22" s="2">
        <v>4</v>
      </c>
      <c r="D22" s="2">
        <v>791.28</v>
      </c>
      <c r="E22" s="2">
        <v>911.4</v>
      </c>
      <c r="F22" s="2">
        <v>455.7</v>
      </c>
      <c r="G22" s="2">
        <v>524.37</v>
      </c>
      <c r="H22" s="3">
        <v>0</v>
      </c>
      <c r="I22" s="3">
        <f t="shared" si="1"/>
        <v>791.28</v>
      </c>
      <c r="J22" s="3">
        <f t="shared" si="4"/>
        <v>911.4</v>
      </c>
      <c r="K22" s="3">
        <f t="shared" si="3"/>
        <v>455.7</v>
      </c>
      <c r="L22">
        <f t="shared" si="0"/>
        <v>524.37</v>
      </c>
    </row>
    <row r="23" spans="1:12">
      <c r="A23">
        <v>800</v>
      </c>
      <c r="B23">
        <v>690</v>
      </c>
      <c r="C23" t="s">
        <v>38</v>
      </c>
      <c r="D23">
        <v>1328.16</v>
      </c>
      <c r="E23">
        <v>1692.96</v>
      </c>
      <c r="F23" t="s">
        <v>13</v>
      </c>
      <c r="G23" t="s">
        <v>13</v>
      </c>
      <c r="H23" s="3">
        <v>0</v>
      </c>
      <c r="I23" s="3">
        <f t="shared" si="1"/>
        <v>1328.16</v>
      </c>
      <c r="J23" s="3">
        <f t="shared" si="4"/>
        <v>1692.96</v>
      </c>
      <c r="L23">
        <f t="shared" ref="L23:L24" si="5">G25*(1-H23/100)</f>
        <v>0</v>
      </c>
    </row>
    <row r="24" spans="1:12">
      <c r="A24" s="2">
        <v>1000</v>
      </c>
      <c r="B24" s="2">
        <v>853</v>
      </c>
      <c r="C24" s="2" t="s">
        <v>38</v>
      </c>
      <c r="D24" s="2">
        <v>2037.84</v>
      </c>
      <c r="E24" s="2">
        <v>2351.2910000000002</v>
      </c>
      <c r="F24" s="2" t="s">
        <v>13</v>
      </c>
      <c r="G24" s="2" t="s">
        <v>13</v>
      </c>
      <c r="H24" s="3">
        <v>0</v>
      </c>
      <c r="I24" s="3">
        <f t="shared" si="1"/>
        <v>2037.84</v>
      </c>
      <c r="J24" s="3">
        <f t="shared" si="4"/>
        <v>2351.2910000000002</v>
      </c>
      <c r="L24">
        <f t="shared" si="5"/>
        <v>0</v>
      </c>
    </row>
    <row r="25" spans="1:12" ht="15.75">
      <c r="A25" s="8"/>
      <c r="H25"/>
      <c r="L25" s="3"/>
    </row>
    <row r="26" spans="1:12" ht="15.75">
      <c r="A26" s="8"/>
      <c r="H26"/>
      <c r="L26" s="3"/>
    </row>
    <row r="27" spans="1:12" ht="15.75">
      <c r="A27" s="8"/>
      <c r="H27"/>
      <c r="L27" s="3"/>
    </row>
    <row r="28" spans="1:12" ht="15.75">
      <c r="A28" s="8"/>
      <c r="H28"/>
      <c r="L28" s="3"/>
    </row>
    <row r="29" spans="1:12" ht="15.75">
      <c r="A29" s="8"/>
      <c r="H29"/>
      <c r="L29" s="3"/>
    </row>
    <row r="30" spans="1:12" ht="15.75">
      <c r="A30" s="8"/>
      <c r="H30"/>
      <c r="L30" s="3"/>
    </row>
    <row r="31" spans="1:12" ht="15.75">
      <c r="A31" s="8"/>
      <c r="H31"/>
      <c r="L31" s="3"/>
    </row>
    <row r="32" spans="1:12" ht="21">
      <c r="A32" s="7" t="s">
        <v>30</v>
      </c>
      <c r="H32"/>
      <c r="L32" s="3"/>
    </row>
    <row r="33" spans="1:12" ht="15.75">
      <c r="A33" s="8" t="s">
        <v>31</v>
      </c>
      <c r="H33"/>
      <c r="L33" s="3"/>
    </row>
    <row r="34" spans="1:12" ht="15.75">
      <c r="A34" s="8" t="s">
        <v>32</v>
      </c>
      <c r="H34"/>
      <c r="L34" s="3"/>
    </row>
    <row r="35" spans="1:12" ht="15.75">
      <c r="A35" s="8" t="s">
        <v>33</v>
      </c>
      <c r="H35"/>
      <c r="L35" s="3"/>
    </row>
    <row r="36" spans="1:12" ht="15.75">
      <c r="A36" s="8" t="s">
        <v>34</v>
      </c>
      <c r="H36"/>
      <c r="L36" s="3"/>
    </row>
    <row r="37" spans="1:12" ht="15.75">
      <c r="A37" s="8" t="s">
        <v>35</v>
      </c>
      <c r="H37"/>
      <c r="L37" s="3"/>
    </row>
    <row r="38" spans="1:12" ht="15.75">
      <c r="A38" s="8" t="s">
        <v>36</v>
      </c>
      <c r="H38"/>
      <c r="L38" s="3"/>
    </row>
    <row r="39" spans="1:12">
      <c r="A39" s="1"/>
      <c r="B39" s="1"/>
      <c r="H39"/>
      <c r="I39"/>
      <c r="L39" s="3"/>
    </row>
    <row r="40" spans="1:12" ht="15.75">
      <c r="A40" s="8"/>
    </row>
    <row r="41" spans="1:12">
      <c r="A41" s="1"/>
      <c r="B41" s="1"/>
      <c r="H41"/>
    </row>
    <row r="42" spans="1:12" ht="21">
      <c r="A42" s="14" t="s">
        <v>43</v>
      </c>
      <c r="B42" s="13"/>
    </row>
    <row r="43" spans="1:12">
      <c r="A43" s="15" t="s">
        <v>12</v>
      </c>
      <c r="B43" s="15" t="s">
        <v>37</v>
      </c>
      <c r="C43" s="15" t="s">
        <v>39</v>
      </c>
      <c r="D43" s="15" t="s">
        <v>40</v>
      </c>
      <c r="E43" s="4" t="s">
        <v>16</v>
      </c>
      <c r="F43" s="4" t="s">
        <v>44</v>
      </c>
      <c r="G43" s="4" t="s">
        <v>40</v>
      </c>
    </row>
    <row r="44" spans="1:12">
      <c r="A44">
        <v>160</v>
      </c>
      <c r="B44">
        <v>135</v>
      </c>
      <c r="C44" t="s">
        <v>13</v>
      </c>
      <c r="D44">
        <v>102.9</v>
      </c>
      <c r="E44" s="3">
        <v>0</v>
      </c>
      <c r="F44" s="3"/>
      <c r="G44" s="3">
        <f>D44*(1-E44/100)</f>
        <v>102.9</v>
      </c>
    </row>
    <row r="45" spans="1:12">
      <c r="A45" s="2">
        <v>200</v>
      </c>
      <c r="B45" s="2">
        <v>176</v>
      </c>
      <c r="C45" s="2">
        <v>111.36</v>
      </c>
      <c r="D45" s="2">
        <v>121.86</v>
      </c>
      <c r="E45" s="3">
        <v>0</v>
      </c>
      <c r="F45" s="3">
        <f t="shared" ref="F45:F52" si="6">C45*(1-E45/100)</f>
        <v>111.36</v>
      </c>
      <c r="G45" s="3">
        <f t="shared" ref="G45:G52" si="7">D45*(1-E45/100)</f>
        <v>121.86</v>
      </c>
    </row>
    <row r="46" spans="1:12">
      <c r="A46">
        <v>250</v>
      </c>
      <c r="B46">
        <v>216</v>
      </c>
      <c r="C46">
        <v>184.2</v>
      </c>
      <c r="D46">
        <v>208.08</v>
      </c>
      <c r="E46" s="3">
        <v>0</v>
      </c>
      <c r="F46" s="3">
        <f t="shared" si="6"/>
        <v>184.2</v>
      </c>
      <c r="G46" s="3">
        <f t="shared" si="7"/>
        <v>208.08</v>
      </c>
    </row>
    <row r="47" spans="1:12">
      <c r="A47" s="2">
        <v>315</v>
      </c>
      <c r="B47" s="2">
        <v>271</v>
      </c>
      <c r="C47" s="2">
        <v>242.34</v>
      </c>
      <c r="D47" s="2">
        <v>266.52</v>
      </c>
      <c r="E47" s="3">
        <v>0</v>
      </c>
      <c r="F47" s="3">
        <f t="shared" si="6"/>
        <v>242.34</v>
      </c>
      <c r="G47" s="3">
        <f t="shared" si="7"/>
        <v>266.52</v>
      </c>
    </row>
    <row r="48" spans="1:12">
      <c r="A48">
        <v>400</v>
      </c>
      <c r="B48">
        <v>343</v>
      </c>
      <c r="C48">
        <v>377.28</v>
      </c>
      <c r="D48">
        <v>427.32</v>
      </c>
      <c r="E48" s="3">
        <v>0</v>
      </c>
      <c r="F48" s="3">
        <f t="shared" si="6"/>
        <v>377.28</v>
      </c>
      <c r="G48" s="3">
        <f t="shared" si="7"/>
        <v>427.32</v>
      </c>
    </row>
    <row r="49" spans="1:12">
      <c r="A49" s="2">
        <v>500</v>
      </c>
      <c r="B49" s="2">
        <v>427</v>
      </c>
      <c r="C49" s="2">
        <v>569.34</v>
      </c>
      <c r="D49" s="2">
        <v>682.02</v>
      </c>
      <c r="E49" s="3">
        <v>0</v>
      </c>
      <c r="F49" s="3">
        <f t="shared" si="6"/>
        <v>569.34</v>
      </c>
      <c r="G49" s="3">
        <f t="shared" si="7"/>
        <v>682.02</v>
      </c>
    </row>
    <row r="50" spans="1:12">
      <c r="A50">
        <v>630</v>
      </c>
      <c r="B50">
        <v>535</v>
      </c>
      <c r="C50">
        <v>844.44</v>
      </c>
      <c r="D50">
        <v>957.18</v>
      </c>
      <c r="E50" s="3">
        <v>0</v>
      </c>
      <c r="F50" s="3">
        <f t="shared" si="6"/>
        <v>844.44</v>
      </c>
      <c r="G50" s="3">
        <f t="shared" si="7"/>
        <v>957.18</v>
      </c>
    </row>
    <row r="51" spans="1:12">
      <c r="A51" s="2">
        <v>800</v>
      </c>
      <c r="B51" s="2">
        <v>690</v>
      </c>
      <c r="C51" s="2">
        <v>1546.32</v>
      </c>
      <c r="D51" s="2">
        <v>1932.06</v>
      </c>
      <c r="E51" s="3">
        <v>0</v>
      </c>
      <c r="F51" s="3">
        <f t="shared" si="6"/>
        <v>1546.32</v>
      </c>
      <c r="G51" s="3">
        <f t="shared" si="7"/>
        <v>1932.06</v>
      </c>
    </row>
    <row r="52" spans="1:12">
      <c r="A52">
        <v>1000</v>
      </c>
      <c r="B52">
        <v>853</v>
      </c>
      <c r="C52">
        <v>2155.92</v>
      </c>
      <c r="D52">
        <v>2465.88</v>
      </c>
      <c r="E52" s="3">
        <v>0</v>
      </c>
      <c r="F52" s="3">
        <f t="shared" si="6"/>
        <v>2155.92</v>
      </c>
      <c r="G52" s="3">
        <f t="shared" si="7"/>
        <v>2465.88</v>
      </c>
    </row>
    <row r="53" spans="1:12">
      <c r="L53" s="3"/>
    </row>
    <row r="54" spans="1:12">
      <c r="L54" s="3"/>
    </row>
  </sheetData>
  <pageMargins left="0.19685039370078741" right="0.19685039370078741" top="0.19685039370078741" bottom="0.19685039370078741" header="0.19685039370078741" footer="0.19685039370078741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topLeftCell="A15" workbookViewId="0">
      <selection activeCell="D47" sqref="D47"/>
    </sheetView>
  </sheetViews>
  <sheetFormatPr defaultRowHeight="15"/>
  <cols>
    <col min="1" max="1" width="32.28515625" customWidth="1"/>
    <col min="2" max="2" width="30.7109375" customWidth="1"/>
    <col min="3" max="3" width="22.5703125" customWidth="1"/>
    <col min="4" max="4" width="28.42578125" customWidth="1"/>
    <col min="5" max="5" width="9.7109375" style="3" customWidth="1"/>
    <col min="6" max="6" width="19.85546875" style="3" bestFit="1" customWidth="1"/>
  </cols>
  <sheetData>
    <row r="1" spans="1:7" ht="26.25">
      <c r="A1" s="10" t="s">
        <v>0</v>
      </c>
      <c r="B1" s="5"/>
      <c r="C1" s="5"/>
    </row>
    <row r="2" spans="1:7" ht="21">
      <c r="A2" s="11" t="s">
        <v>46</v>
      </c>
      <c r="B2" s="5"/>
      <c r="C2" s="5"/>
    </row>
    <row r="3" spans="1:7">
      <c r="A3" s="1"/>
    </row>
    <row r="4" spans="1:7" ht="21">
      <c r="A4" s="7" t="s">
        <v>45</v>
      </c>
    </row>
    <row r="5" spans="1:7" ht="15.75">
      <c r="A5" s="8" t="s">
        <v>47</v>
      </c>
    </row>
    <row r="6" spans="1:7" ht="15.75">
      <c r="A6" s="8" t="s">
        <v>4</v>
      </c>
    </row>
    <row r="7" spans="1:7" ht="15.75">
      <c r="A7" s="8" t="s">
        <v>48</v>
      </c>
    </row>
    <row r="8" spans="1:7" ht="15.75">
      <c r="A8" s="8" t="s">
        <v>49</v>
      </c>
    </row>
    <row r="9" spans="1:7" ht="15.75">
      <c r="A9" s="8" t="s">
        <v>50</v>
      </c>
    </row>
    <row r="10" spans="1:7" ht="15.75">
      <c r="A10" s="8"/>
    </row>
    <row r="11" spans="1:7">
      <c r="A11" s="1"/>
      <c r="B11" s="1"/>
      <c r="E11"/>
      <c r="G11" s="3"/>
    </row>
    <row r="12" spans="1:7" ht="21">
      <c r="A12" s="11" t="s">
        <v>51</v>
      </c>
      <c r="B12" s="5"/>
    </row>
    <row r="13" spans="1:7">
      <c r="A13" s="16" t="s">
        <v>12</v>
      </c>
      <c r="B13" s="16" t="s">
        <v>52</v>
      </c>
      <c r="C13" s="16" t="s">
        <v>14</v>
      </c>
      <c r="D13" s="16" t="s">
        <v>57</v>
      </c>
      <c r="E13" s="4" t="s">
        <v>16</v>
      </c>
      <c r="F13" s="4" t="s">
        <v>18</v>
      </c>
    </row>
    <row r="14" spans="1:7">
      <c r="A14">
        <v>125</v>
      </c>
      <c r="B14">
        <v>3.2</v>
      </c>
      <c r="C14" t="s">
        <v>13</v>
      </c>
      <c r="D14">
        <v>53</v>
      </c>
      <c r="E14" s="3">
        <v>0</v>
      </c>
      <c r="F14" s="3">
        <f t="shared" ref="F14" si="0">D14*(1-E14/100)</f>
        <v>53</v>
      </c>
    </row>
    <row r="15" spans="1:7">
      <c r="A15" s="2">
        <v>140</v>
      </c>
      <c r="B15" s="2" t="s">
        <v>13</v>
      </c>
      <c r="C15" s="2" t="s">
        <v>13</v>
      </c>
      <c r="D15" s="2" t="s">
        <v>13</v>
      </c>
      <c r="E15" s="3">
        <v>0</v>
      </c>
    </row>
    <row r="16" spans="1:7">
      <c r="A16">
        <v>160</v>
      </c>
      <c r="B16">
        <v>4</v>
      </c>
      <c r="C16">
        <v>40</v>
      </c>
      <c r="D16">
        <v>87</v>
      </c>
      <c r="E16" s="3">
        <v>0</v>
      </c>
      <c r="F16" s="3">
        <f t="shared" ref="F16:F22" si="1">D16*(1-E16/100)</f>
        <v>87</v>
      </c>
    </row>
    <row r="17" spans="1:15">
      <c r="A17" s="2">
        <v>200</v>
      </c>
      <c r="B17" s="2">
        <v>4.9000000000000004</v>
      </c>
      <c r="C17" s="2">
        <v>25</v>
      </c>
      <c r="D17" s="2">
        <v>208</v>
      </c>
      <c r="E17" s="3">
        <v>0</v>
      </c>
      <c r="F17" s="3">
        <f t="shared" si="1"/>
        <v>208</v>
      </c>
    </row>
    <row r="18" spans="1:15">
      <c r="A18">
        <v>250</v>
      </c>
      <c r="B18">
        <v>6.2</v>
      </c>
      <c r="C18">
        <v>16</v>
      </c>
      <c r="D18">
        <v>337</v>
      </c>
      <c r="E18" s="3">
        <v>0</v>
      </c>
      <c r="F18" s="3">
        <f t="shared" si="1"/>
        <v>337</v>
      </c>
    </row>
    <row r="19" spans="1:15">
      <c r="A19" s="2">
        <v>315</v>
      </c>
      <c r="B19" s="2">
        <v>7.7</v>
      </c>
      <c r="C19" s="2">
        <v>9</v>
      </c>
      <c r="D19" s="2">
        <v>554</v>
      </c>
      <c r="E19" s="3">
        <v>0</v>
      </c>
      <c r="F19" s="3">
        <f t="shared" si="1"/>
        <v>554</v>
      </c>
    </row>
    <row r="20" spans="1:15">
      <c r="A20">
        <v>400</v>
      </c>
      <c r="B20">
        <v>9.8000000000000007</v>
      </c>
      <c r="C20">
        <v>5</v>
      </c>
      <c r="D20">
        <v>854</v>
      </c>
      <c r="E20" s="3">
        <v>0</v>
      </c>
      <c r="F20" s="3">
        <f t="shared" si="1"/>
        <v>854</v>
      </c>
    </row>
    <row r="21" spans="1:15">
      <c r="A21" s="2">
        <v>500</v>
      </c>
      <c r="B21" s="2">
        <v>12.3</v>
      </c>
      <c r="C21" s="2" t="s">
        <v>38</v>
      </c>
      <c r="D21" s="2">
        <v>1458</v>
      </c>
      <c r="E21" s="3">
        <v>0</v>
      </c>
      <c r="F21" s="3">
        <f t="shared" si="1"/>
        <v>1458</v>
      </c>
    </row>
    <row r="22" spans="1:15">
      <c r="A22">
        <v>630</v>
      </c>
      <c r="B22">
        <v>15.4</v>
      </c>
      <c r="C22" t="s">
        <v>38</v>
      </c>
      <c r="D22">
        <v>1328.16</v>
      </c>
      <c r="E22" s="3">
        <v>0</v>
      </c>
      <c r="F22" s="3">
        <f t="shared" si="1"/>
        <v>1328.16</v>
      </c>
    </row>
    <row r="23" spans="1:15" ht="15.75">
      <c r="A23" s="8"/>
      <c r="E23"/>
      <c r="G23" s="3"/>
    </row>
    <row r="24" spans="1:15" ht="15.75">
      <c r="A24" s="8"/>
      <c r="E24"/>
      <c r="G24" s="3"/>
      <c r="I24" s="8"/>
      <c r="N24" s="3"/>
      <c r="O24" s="3"/>
    </row>
    <row r="25" spans="1:15" ht="15.75">
      <c r="A25" s="8"/>
      <c r="E25"/>
      <c r="G25" s="3"/>
      <c r="I25" s="1"/>
      <c r="M25" s="3"/>
      <c r="N25" s="3"/>
      <c r="O25" s="3"/>
    </row>
    <row r="26" spans="1:15" ht="21">
      <c r="A26" s="11" t="s">
        <v>58</v>
      </c>
      <c r="E26"/>
      <c r="G26" s="3"/>
    </row>
    <row r="27" spans="1:15">
      <c r="A27" s="1"/>
      <c r="G27" s="3"/>
    </row>
    <row r="28" spans="1:15" ht="21">
      <c r="A28" s="7" t="s">
        <v>59</v>
      </c>
      <c r="G28" s="3"/>
    </row>
    <row r="29" spans="1:15" ht="15.75">
      <c r="A29" s="8" t="s">
        <v>47</v>
      </c>
    </row>
    <row r="30" spans="1:15" ht="15.75">
      <c r="A30" s="8" t="s">
        <v>4</v>
      </c>
    </row>
    <row r="31" spans="1:15" ht="15.75">
      <c r="A31" s="8" t="s">
        <v>48</v>
      </c>
    </row>
    <row r="32" spans="1:15" ht="15.75">
      <c r="A32" s="8" t="s">
        <v>49</v>
      </c>
    </row>
    <row r="33" spans="1:6" ht="15.75">
      <c r="A33" s="8" t="s">
        <v>50</v>
      </c>
    </row>
    <row r="34" spans="1:6" ht="15.75">
      <c r="A34" s="8"/>
    </row>
    <row r="35" spans="1:6">
      <c r="A35" s="1"/>
      <c r="B35" s="1"/>
      <c r="E35"/>
    </row>
    <row r="36" spans="1:6" ht="21">
      <c r="A36" s="11" t="s">
        <v>59</v>
      </c>
      <c r="B36" s="5"/>
    </row>
    <row r="37" spans="1:6">
      <c r="A37" s="16" t="s">
        <v>12</v>
      </c>
      <c r="B37" s="16" t="s">
        <v>52</v>
      </c>
      <c r="C37" s="16" t="s">
        <v>14</v>
      </c>
      <c r="D37" s="16" t="s">
        <v>57</v>
      </c>
      <c r="E37" s="4" t="s">
        <v>16</v>
      </c>
      <c r="F37" s="4" t="s">
        <v>18</v>
      </c>
    </row>
    <row r="38" spans="1:6">
      <c r="A38">
        <v>125</v>
      </c>
      <c r="B38">
        <v>3.7</v>
      </c>
      <c r="C38">
        <v>68</v>
      </c>
      <c r="D38">
        <v>53</v>
      </c>
      <c r="E38" s="3">
        <v>0</v>
      </c>
      <c r="F38" s="3">
        <f t="shared" ref="F38" si="2">D38*(1-E38/100)</f>
        <v>53</v>
      </c>
    </row>
    <row r="39" spans="1:6">
      <c r="A39" s="2">
        <v>140</v>
      </c>
      <c r="B39" s="2" t="s">
        <v>13</v>
      </c>
      <c r="C39" s="2" t="s">
        <v>13</v>
      </c>
      <c r="D39" s="2" t="s">
        <v>13</v>
      </c>
      <c r="E39" s="3">
        <v>0</v>
      </c>
    </row>
    <row r="40" spans="1:6">
      <c r="A40">
        <v>160</v>
      </c>
      <c r="B40">
        <v>4.7</v>
      </c>
      <c r="C40">
        <v>40</v>
      </c>
      <c r="D40">
        <v>87</v>
      </c>
      <c r="E40" s="3">
        <v>0</v>
      </c>
      <c r="F40" s="3">
        <f t="shared" ref="F40:F46" si="3">D40*(1-E40/100)</f>
        <v>87</v>
      </c>
    </row>
    <row r="41" spans="1:6">
      <c r="A41" s="2">
        <v>200</v>
      </c>
      <c r="B41" s="2">
        <v>5.9</v>
      </c>
      <c r="C41" s="2">
        <v>25</v>
      </c>
      <c r="D41" s="2">
        <v>133.5</v>
      </c>
      <c r="E41" s="3">
        <v>0</v>
      </c>
      <c r="F41" s="3">
        <f t="shared" si="3"/>
        <v>133.5</v>
      </c>
    </row>
    <row r="42" spans="1:6">
      <c r="A42">
        <v>250</v>
      </c>
      <c r="B42">
        <v>7.3</v>
      </c>
      <c r="C42">
        <v>16</v>
      </c>
      <c r="D42">
        <v>208</v>
      </c>
      <c r="E42" s="3">
        <v>0</v>
      </c>
      <c r="F42" s="3">
        <f t="shared" si="3"/>
        <v>208</v>
      </c>
    </row>
    <row r="43" spans="1:6">
      <c r="A43" s="2">
        <v>315</v>
      </c>
      <c r="B43" s="2">
        <v>9.1999999999999993</v>
      </c>
      <c r="C43" s="2">
        <v>9</v>
      </c>
      <c r="D43" s="2">
        <v>337</v>
      </c>
      <c r="E43" s="3">
        <v>0</v>
      </c>
      <c r="F43" s="3">
        <f t="shared" si="3"/>
        <v>337</v>
      </c>
    </row>
    <row r="44" spans="1:6">
      <c r="A44">
        <v>400</v>
      </c>
      <c r="B44">
        <v>11.7</v>
      </c>
      <c r="C44">
        <v>5</v>
      </c>
      <c r="D44">
        <v>554</v>
      </c>
      <c r="E44" s="3">
        <v>0</v>
      </c>
      <c r="F44" s="3">
        <f t="shared" si="3"/>
        <v>554</v>
      </c>
    </row>
    <row r="45" spans="1:6">
      <c r="A45" s="2">
        <v>500</v>
      </c>
      <c r="B45" s="2">
        <v>14.6</v>
      </c>
      <c r="C45" s="2">
        <v>4</v>
      </c>
      <c r="D45" s="2">
        <v>854</v>
      </c>
      <c r="E45" s="3">
        <v>0</v>
      </c>
      <c r="F45" s="3">
        <f t="shared" si="3"/>
        <v>854</v>
      </c>
    </row>
    <row r="46" spans="1:6">
      <c r="A46">
        <v>630</v>
      </c>
      <c r="B46">
        <v>18.399999999999999</v>
      </c>
      <c r="C46" t="s">
        <v>38</v>
      </c>
      <c r="D46">
        <v>1458</v>
      </c>
      <c r="E46" s="3">
        <v>0</v>
      </c>
      <c r="F46" s="3">
        <f t="shared" si="3"/>
        <v>1458</v>
      </c>
    </row>
  </sheetData>
  <pageMargins left="0.19685039370078741" right="0.19685039370078741" top="0.19685039370078741" bottom="0.19685039370078741" header="0.19685039370078741" footer="0.19685039370078741"/>
  <pageSetup paperSize="9" scale="6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6"/>
  <sheetViews>
    <sheetView topLeftCell="A99" workbookViewId="0">
      <selection activeCell="B127" sqref="B127"/>
    </sheetView>
  </sheetViews>
  <sheetFormatPr defaultRowHeight="15"/>
  <cols>
    <col min="1" max="1" width="32.28515625" customWidth="1"/>
    <col min="2" max="2" width="30.7109375" customWidth="1"/>
    <col min="3" max="3" width="22.5703125" customWidth="1"/>
    <col min="4" max="4" width="28.42578125" customWidth="1"/>
    <col min="5" max="5" width="9.7109375" style="3" customWidth="1"/>
    <col min="6" max="6" width="19.85546875" style="3" bestFit="1" customWidth="1"/>
    <col min="7" max="7" width="19.28515625" customWidth="1"/>
  </cols>
  <sheetData>
    <row r="1" spans="1:7" ht="26.25">
      <c r="A1" s="17" t="s">
        <v>60</v>
      </c>
      <c r="B1" s="18"/>
      <c r="C1" s="18"/>
    </row>
    <row r="2" spans="1:7" ht="21">
      <c r="A2" s="19" t="s">
        <v>61</v>
      </c>
      <c r="B2" s="18"/>
      <c r="C2" s="18"/>
    </row>
    <row r="3" spans="1:7">
      <c r="A3" s="1"/>
    </row>
    <row r="4" spans="1:7" ht="21">
      <c r="A4" s="7" t="s">
        <v>62</v>
      </c>
    </row>
    <row r="5" spans="1:7" ht="15.75">
      <c r="A5" s="8" t="s">
        <v>63</v>
      </c>
    </row>
    <row r="6" spans="1:7" ht="15.75">
      <c r="A6" s="8" t="s">
        <v>64</v>
      </c>
    </row>
    <row r="7" spans="1:7" ht="15.75">
      <c r="A7" s="8" t="s">
        <v>65</v>
      </c>
    </row>
    <row r="8" spans="1:7" ht="15.75">
      <c r="A8" s="8" t="s">
        <v>66</v>
      </c>
    </row>
    <row r="9" spans="1:7" ht="15.75">
      <c r="A9" s="8" t="s">
        <v>67</v>
      </c>
    </row>
    <row r="10" spans="1:7" ht="15.75">
      <c r="A10" s="8" t="s">
        <v>68</v>
      </c>
    </row>
    <row r="11" spans="1:7" ht="15.75">
      <c r="A11" s="8"/>
    </row>
    <row r="12" spans="1:7">
      <c r="A12" s="1"/>
      <c r="B12" s="1"/>
      <c r="E12"/>
      <c r="G12" s="3"/>
    </row>
    <row r="13" spans="1:7" ht="21">
      <c r="A13" s="19" t="s">
        <v>62</v>
      </c>
      <c r="B13" s="18"/>
    </row>
    <row r="14" spans="1:7">
      <c r="A14" s="20" t="s">
        <v>12</v>
      </c>
      <c r="B14" s="20" t="s">
        <v>71</v>
      </c>
      <c r="C14" s="20" t="s">
        <v>72</v>
      </c>
      <c r="D14" s="20" t="s">
        <v>73</v>
      </c>
      <c r="E14" s="4" t="s">
        <v>16</v>
      </c>
      <c r="F14" s="4" t="s">
        <v>75</v>
      </c>
      <c r="G14" s="4" t="s">
        <v>76</v>
      </c>
    </row>
    <row r="15" spans="1:7">
      <c r="A15">
        <v>40</v>
      </c>
      <c r="B15">
        <v>1</v>
      </c>
      <c r="C15">
        <v>70</v>
      </c>
      <c r="D15">
        <v>39.5</v>
      </c>
      <c r="E15" s="3">
        <v>0</v>
      </c>
      <c r="F15" s="3">
        <f>C15*(1-E15/100)</f>
        <v>70</v>
      </c>
      <c r="G15" s="3">
        <f>D15*(1-E15/100)</f>
        <v>39.5</v>
      </c>
    </row>
    <row r="16" spans="1:7">
      <c r="A16" s="2">
        <v>50</v>
      </c>
      <c r="B16" s="2">
        <v>1</v>
      </c>
      <c r="C16" s="2">
        <v>84.5</v>
      </c>
      <c r="D16" s="2">
        <v>48.5</v>
      </c>
      <c r="E16" s="3">
        <v>0</v>
      </c>
      <c r="F16" s="3">
        <f t="shared" ref="F16:F25" si="0">C16*(1-E16/100)</f>
        <v>84.5</v>
      </c>
      <c r="G16" s="3">
        <f t="shared" ref="G16:G25" si="1">D16*(1-E16/100)</f>
        <v>48.5</v>
      </c>
    </row>
    <row r="17" spans="1:24">
      <c r="A17">
        <v>63</v>
      </c>
      <c r="B17">
        <v>1</v>
      </c>
      <c r="C17">
        <v>104</v>
      </c>
      <c r="D17">
        <v>59.5</v>
      </c>
      <c r="E17" s="3">
        <v>0</v>
      </c>
      <c r="F17" s="3">
        <f t="shared" si="0"/>
        <v>104</v>
      </c>
      <c r="G17" s="3">
        <f t="shared" si="1"/>
        <v>59.5</v>
      </c>
    </row>
    <row r="18" spans="1:24">
      <c r="A18" s="2">
        <v>75</v>
      </c>
      <c r="B18" s="2">
        <v>1</v>
      </c>
      <c r="C18" s="2">
        <v>133</v>
      </c>
      <c r="D18" s="2">
        <v>77</v>
      </c>
      <c r="E18" s="3">
        <v>0</v>
      </c>
      <c r="F18" s="3">
        <f t="shared" si="0"/>
        <v>133</v>
      </c>
      <c r="G18" s="3">
        <f t="shared" si="1"/>
        <v>77</v>
      </c>
    </row>
    <row r="19" spans="1:24">
      <c r="A19">
        <v>90</v>
      </c>
      <c r="B19">
        <v>1</v>
      </c>
      <c r="C19">
        <v>160.5</v>
      </c>
      <c r="D19">
        <v>92.5</v>
      </c>
      <c r="E19" s="3">
        <v>0</v>
      </c>
      <c r="F19" s="3">
        <f t="shared" si="0"/>
        <v>160.5</v>
      </c>
      <c r="G19" s="3">
        <f t="shared" si="1"/>
        <v>92.5</v>
      </c>
    </row>
    <row r="20" spans="1:24">
      <c r="A20" s="2">
        <v>110</v>
      </c>
      <c r="B20" s="2">
        <v>1</v>
      </c>
      <c r="C20" s="2">
        <v>202</v>
      </c>
      <c r="D20" s="2">
        <v>116.75</v>
      </c>
      <c r="E20" s="3">
        <v>0</v>
      </c>
      <c r="F20" s="3">
        <f t="shared" si="0"/>
        <v>202</v>
      </c>
      <c r="G20" s="3">
        <f t="shared" si="1"/>
        <v>116.75</v>
      </c>
    </row>
    <row r="21" spans="1:24">
      <c r="A21">
        <v>125</v>
      </c>
      <c r="B21">
        <v>1</v>
      </c>
      <c r="C21">
        <v>246</v>
      </c>
      <c r="D21">
        <v>141.5</v>
      </c>
      <c r="E21" s="3">
        <v>0</v>
      </c>
      <c r="F21" s="3">
        <f t="shared" si="0"/>
        <v>246</v>
      </c>
      <c r="G21" s="3">
        <f t="shared" si="1"/>
        <v>141.5</v>
      </c>
    </row>
    <row r="22" spans="1:24">
      <c r="A22" s="2">
        <v>160</v>
      </c>
      <c r="B22" s="2">
        <v>1</v>
      </c>
      <c r="C22" s="2">
        <v>394</v>
      </c>
      <c r="D22" s="2">
        <v>225.25</v>
      </c>
      <c r="E22" s="3">
        <v>0</v>
      </c>
      <c r="F22" s="3">
        <f t="shared" si="0"/>
        <v>394</v>
      </c>
      <c r="G22" s="3">
        <f t="shared" si="1"/>
        <v>225.25</v>
      </c>
    </row>
    <row r="23" spans="1:24">
      <c r="A23">
        <v>200</v>
      </c>
      <c r="B23">
        <v>1</v>
      </c>
      <c r="D23">
        <v>348</v>
      </c>
      <c r="E23" s="3">
        <v>0</v>
      </c>
      <c r="F23" s="3">
        <f t="shared" si="0"/>
        <v>0</v>
      </c>
      <c r="G23" s="3">
        <f t="shared" si="1"/>
        <v>348</v>
      </c>
    </row>
    <row r="24" spans="1:24">
      <c r="A24" s="21" t="s">
        <v>69</v>
      </c>
      <c r="B24" s="2">
        <v>1</v>
      </c>
      <c r="C24" s="2">
        <v>117.5</v>
      </c>
      <c r="D24" s="2"/>
      <c r="E24" s="3">
        <v>0</v>
      </c>
      <c r="F24" s="3">
        <f t="shared" si="0"/>
        <v>117.5</v>
      </c>
      <c r="G24" s="3">
        <f t="shared" si="1"/>
        <v>0</v>
      </c>
    </row>
    <row r="25" spans="1:24">
      <c r="A25" s="22" t="s">
        <v>70</v>
      </c>
      <c r="B25">
        <v>1</v>
      </c>
      <c r="C25">
        <v>288</v>
      </c>
      <c r="E25" s="3">
        <v>0</v>
      </c>
      <c r="F25" s="3">
        <f t="shared" si="0"/>
        <v>288</v>
      </c>
      <c r="G25" s="3">
        <f t="shared" si="1"/>
        <v>0</v>
      </c>
    </row>
    <row r="26" spans="1:24">
      <c r="A26" s="22"/>
      <c r="G26" s="3"/>
    </row>
    <row r="27" spans="1:24">
      <c r="A27" s="22"/>
      <c r="G27" s="3"/>
    </row>
    <row r="28" spans="1:24">
      <c r="N28" s="3"/>
      <c r="O28" s="3"/>
    </row>
    <row r="29" spans="1:24" ht="15.75">
      <c r="A29" s="8"/>
      <c r="E29"/>
      <c r="G29" s="3"/>
      <c r="O29" s="3"/>
      <c r="P29" s="3"/>
      <c r="W29" s="3"/>
      <c r="X29" s="3"/>
    </row>
    <row r="30" spans="1:24" ht="21">
      <c r="A30" s="7" t="s">
        <v>74</v>
      </c>
      <c r="B30" s="8"/>
      <c r="E30"/>
      <c r="F30"/>
      <c r="G30" s="3"/>
      <c r="H30" s="3"/>
      <c r="M30" s="3"/>
      <c r="N30" s="3"/>
      <c r="O30" s="3"/>
    </row>
    <row r="31" spans="1:24">
      <c r="A31" s="1"/>
      <c r="B31" s="1"/>
      <c r="E31"/>
    </row>
    <row r="32" spans="1:24" ht="21">
      <c r="A32" s="19" t="s">
        <v>74</v>
      </c>
      <c r="B32" s="18"/>
    </row>
    <row r="33" spans="1:7">
      <c r="A33" s="20" t="s">
        <v>12</v>
      </c>
      <c r="B33" s="20" t="s">
        <v>71</v>
      </c>
      <c r="C33" s="20" t="s">
        <v>72</v>
      </c>
      <c r="D33" s="20" t="s">
        <v>73</v>
      </c>
      <c r="E33" s="4" t="s">
        <v>16</v>
      </c>
      <c r="F33" s="4" t="s">
        <v>75</v>
      </c>
      <c r="G33" s="4" t="s">
        <v>76</v>
      </c>
    </row>
    <row r="34" spans="1:7">
      <c r="A34">
        <v>40</v>
      </c>
      <c r="B34">
        <v>1</v>
      </c>
      <c r="C34">
        <v>75</v>
      </c>
      <c r="D34" t="s">
        <v>13</v>
      </c>
      <c r="E34" s="3">
        <v>0</v>
      </c>
      <c r="F34" s="3">
        <f>C34*(1-E34/100)</f>
        <v>75</v>
      </c>
      <c r="G34" s="3"/>
    </row>
    <row r="35" spans="1:7">
      <c r="A35" s="2">
        <v>50</v>
      </c>
      <c r="B35" s="2">
        <v>1</v>
      </c>
      <c r="C35" s="2">
        <v>90.5</v>
      </c>
      <c r="D35" s="2" t="s">
        <v>13</v>
      </c>
      <c r="E35" s="3">
        <v>0</v>
      </c>
      <c r="F35" s="3">
        <f t="shared" ref="F35:F41" si="2">C35*(1-E35/100)</f>
        <v>90.5</v>
      </c>
      <c r="G35" s="3"/>
    </row>
    <row r="36" spans="1:7">
      <c r="A36">
        <v>63</v>
      </c>
      <c r="B36">
        <v>1</v>
      </c>
      <c r="C36">
        <v>111.5</v>
      </c>
      <c r="D36" t="s">
        <v>13</v>
      </c>
      <c r="E36" s="3">
        <v>0</v>
      </c>
      <c r="F36" s="3">
        <f t="shared" si="2"/>
        <v>111.5</v>
      </c>
      <c r="G36" s="3"/>
    </row>
    <row r="37" spans="1:7">
      <c r="A37" s="2">
        <v>75</v>
      </c>
      <c r="B37" s="2">
        <v>1</v>
      </c>
      <c r="C37" s="2">
        <v>142.5</v>
      </c>
      <c r="D37" s="2" t="s">
        <v>13</v>
      </c>
      <c r="E37" s="3">
        <v>0</v>
      </c>
      <c r="F37" s="3">
        <f t="shared" si="2"/>
        <v>142.5</v>
      </c>
      <c r="G37" s="3"/>
    </row>
    <row r="38" spans="1:7">
      <c r="A38">
        <v>90</v>
      </c>
      <c r="B38">
        <v>1</v>
      </c>
      <c r="C38">
        <v>171.5</v>
      </c>
      <c r="D38" t="s">
        <v>13</v>
      </c>
      <c r="E38" s="3">
        <v>0</v>
      </c>
      <c r="F38" s="3">
        <f t="shared" si="2"/>
        <v>171.5</v>
      </c>
      <c r="G38" s="3"/>
    </row>
    <row r="39" spans="1:7">
      <c r="A39" s="2">
        <v>110</v>
      </c>
      <c r="B39" s="2">
        <v>1</v>
      </c>
      <c r="C39" s="2">
        <v>216</v>
      </c>
      <c r="D39" s="2" t="s">
        <v>13</v>
      </c>
      <c r="E39" s="3">
        <v>0</v>
      </c>
      <c r="F39" s="3">
        <f t="shared" si="2"/>
        <v>216</v>
      </c>
      <c r="G39" s="3"/>
    </row>
    <row r="40" spans="1:7">
      <c r="A40">
        <v>125</v>
      </c>
      <c r="B40">
        <v>1</v>
      </c>
      <c r="C40">
        <v>263</v>
      </c>
      <c r="D40" t="s">
        <v>13</v>
      </c>
      <c r="E40" s="3">
        <v>0</v>
      </c>
      <c r="F40" s="3">
        <f t="shared" si="2"/>
        <v>263</v>
      </c>
      <c r="G40" s="3"/>
    </row>
    <row r="41" spans="1:7">
      <c r="A41" s="2">
        <v>160</v>
      </c>
      <c r="B41" s="2">
        <v>1</v>
      </c>
      <c r="C41" s="2">
        <v>421.5</v>
      </c>
      <c r="D41" s="2"/>
      <c r="E41" s="3">
        <v>0</v>
      </c>
      <c r="F41" s="3">
        <f t="shared" si="2"/>
        <v>421.5</v>
      </c>
      <c r="G41" s="3"/>
    </row>
    <row r="42" spans="1:7">
      <c r="A42">
        <v>200</v>
      </c>
      <c r="B42">
        <v>1</v>
      </c>
      <c r="D42">
        <v>372.25</v>
      </c>
      <c r="E42" s="3">
        <v>0</v>
      </c>
      <c r="G42" s="3">
        <f t="shared" ref="G42" si="3">D42*(1-E42/100)</f>
        <v>372.25</v>
      </c>
    </row>
    <row r="43" spans="1:7">
      <c r="G43" s="3"/>
    </row>
    <row r="44" spans="1:7">
      <c r="G44" s="3"/>
    </row>
    <row r="45" spans="1:7" ht="21">
      <c r="A45" s="19" t="s">
        <v>77</v>
      </c>
      <c r="B45" s="18"/>
      <c r="C45" s="18"/>
    </row>
    <row r="46" spans="1:7">
      <c r="A46" s="1"/>
    </row>
    <row r="47" spans="1:7" ht="15.75">
      <c r="A47" s="8" t="s">
        <v>63</v>
      </c>
    </row>
    <row r="48" spans="1:7" ht="15.75">
      <c r="A48" s="8" t="s">
        <v>65</v>
      </c>
    </row>
    <row r="49" spans="1:7" ht="15.75">
      <c r="A49" s="8" t="s">
        <v>66</v>
      </c>
    </row>
    <row r="50" spans="1:7" ht="15.75">
      <c r="A50" s="8" t="s">
        <v>78</v>
      </c>
    </row>
    <row r="51" spans="1:7" ht="15.75">
      <c r="A51" s="8" t="s">
        <v>79</v>
      </c>
    </row>
    <row r="52" spans="1:7" ht="15.75">
      <c r="A52" s="8"/>
    </row>
    <row r="53" spans="1:7">
      <c r="A53" s="1"/>
      <c r="B53" s="1"/>
      <c r="E53"/>
      <c r="G53" s="3"/>
    </row>
    <row r="54" spans="1:7" ht="21">
      <c r="A54" s="19" t="s">
        <v>80</v>
      </c>
      <c r="B54" s="18"/>
    </row>
    <row r="55" spans="1:7">
      <c r="A55" s="20" t="s">
        <v>12</v>
      </c>
      <c r="B55" s="20" t="s">
        <v>71</v>
      </c>
      <c r="C55" s="20" t="s">
        <v>72</v>
      </c>
      <c r="D55" s="20" t="s">
        <v>73</v>
      </c>
      <c r="E55" s="4" t="s">
        <v>16</v>
      </c>
      <c r="F55" s="4" t="s">
        <v>75</v>
      </c>
      <c r="G55" s="4" t="s">
        <v>76</v>
      </c>
    </row>
    <row r="56" spans="1:7">
      <c r="A56">
        <v>63</v>
      </c>
      <c r="B56">
        <v>1</v>
      </c>
      <c r="C56">
        <v>119</v>
      </c>
      <c r="D56" t="s">
        <v>13</v>
      </c>
      <c r="E56" s="3">
        <v>0</v>
      </c>
      <c r="F56" s="3">
        <f>C56*(1-E56/100)</f>
        <v>119</v>
      </c>
      <c r="G56" s="3"/>
    </row>
    <row r="57" spans="1:7">
      <c r="A57" s="2">
        <v>75</v>
      </c>
      <c r="B57" s="2">
        <v>1</v>
      </c>
      <c r="C57" s="2">
        <v>151.5</v>
      </c>
      <c r="D57" s="2" t="s">
        <v>13</v>
      </c>
      <c r="E57" s="3">
        <v>0</v>
      </c>
      <c r="F57" s="3">
        <f t="shared" ref="F57:F61" si="4">C57*(1-E57/100)</f>
        <v>151.5</v>
      </c>
      <c r="G57" s="3"/>
    </row>
    <row r="58" spans="1:7">
      <c r="A58">
        <v>90</v>
      </c>
      <c r="B58">
        <v>1</v>
      </c>
      <c r="C58">
        <v>171.5</v>
      </c>
      <c r="D58" t="s">
        <v>13</v>
      </c>
      <c r="E58" s="3">
        <v>0</v>
      </c>
      <c r="F58" s="3">
        <f t="shared" si="4"/>
        <v>171.5</v>
      </c>
      <c r="G58" s="3"/>
    </row>
    <row r="59" spans="1:7">
      <c r="A59" s="2">
        <v>110</v>
      </c>
      <c r="B59" s="2">
        <v>1</v>
      </c>
      <c r="C59" s="2">
        <v>214</v>
      </c>
      <c r="D59" s="2" t="s">
        <v>13</v>
      </c>
      <c r="E59" s="3">
        <v>0</v>
      </c>
      <c r="F59" s="3">
        <f t="shared" si="4"/>
        <v>214</v>
      </c>
      <c r="G59" s="3"/>
    </row>
    <row r="60" spans="1:7">
      <c r="A60">
        <v>125</v>
      </c>
      <c r="B60">
        <v>1</v>
      </c>
      <c r="C60">
        <v>267</v>
      </c>
      <c r="D60" t="s">
        <v>13</v>
      </c>
      <c r="E60" s="3">
        <v>0</v>
      </c>
      <c r="F60" s="3">
        <f t="shared" si="4"/>
        <v>267</v>
      </c>
      <c r="G60" s="3"/>
    </row>
    <row r="61" spans="1:7">
      <c r="A61" s="2">
        <v>160</v>
      </c>
      <c r="B61" s="2">
        <v>1</v>
      </c>
      <c r="C61" s="2">
        <v>443.5</v>
      </c>
      <c r="D61" s="2" t="s">
        <v>13</v>
      </c>
      <c r="E61" s="3">
        <v>0</v>
      </c>
      <c r="F61" s="3">
        <f t="shared" si="4"/>
        <v>443.5</v>
      </c>
      <c r="G61" s="3"/>
    </row>
    <row r="62" spans="1:7">
      <c r="A62">
        <v>200</v>
      </c>
      <c r="B62">
        <v>1</v>
      </c>
      <c r="C62" t="s">
        <v>13</v>
      </c>
      <c r="D62">
        <v>389.5</v>
      </c>
      <c r="E62" s="3">
        <v>0</v>
      </c>
      <c r="G62" s="3">
        <f t="shared" ref="G62" si="5">D62*(1-E62/100)</f>
        <v>389.5</v>
      </c>
    </row>
    <row r="67" spans="1:7" ht="21">
      <c r="A67" s="19" t="s">
        <v>81</v>
      </c>
      <c r="B67" s="18"/>
      <c r="C67" s="18"/>
    </row>
    <row r="68" spans="1:7">
      <c r="A68" s="1"/>
    </row>
    <row r="69" spans="1:7" ht="15.75">
      <c r="A69" s="8" t="s">
        <v>63</v>
      </c>
    </row>
    <row r="70" spans="1:7" ht="15.75">
      <c r="A70" s="8" t="s">
        <v>65</v>
      </c>
    </row>
    <row r="71" spans="1:7" ht="15.75">
      <c r="A71" s="8" t="s">
        <v>66</v>
      </c>
    </row>
    <row r="72" spans="1:7" ht="15.75">
      <c r="A72" s="8" t="s">
        <v>78</v>
      </c>
    </row>
    <row r="73" spans="1:7" ht="15.75">
      <c r="A73" s="8" t="s">
        <v>79</v>
      </c>
    </row>
    <row r="74" spans="1:7" ht="15.75">
      <c r="A74" s="8"/>
    </row>
    <row r="75" spans="1:7">
      <c r="A75" s="1"/>
      <c r="B75" s="1"/>
      <c r="E75"/>
      <c r="G75" s="3"/>
    </row>
    <row r="76" spans="1:7" ht="21">
      <c r="A76" s="19" t="s">
        <v>80</v>
      </c>
      <c r="B76" s="18"/>
    </row>
    <row r="77" spans="1:7">
      <c r="A77" s="20" t="s">
        <v>12</v>
      </c>
      <c r="B77" s="20" t="s">
        <v>71</v>
      </c>
      <c r="C77" s="20" t="s">
        <v>72</v>
      </c>
      <c r="D77" s="20" t="s">
        <v>73</v>
      </c>
      <c r="E77" s="4" t="s">
        <v>16</v>
      </c>
      <c r="F77" s="4" t="s">
        <v>75</v>
      </c>
      <c r="G77" s="4" t="s">
        <v>76</v>
      </c>
    </row>
    <row r="78" spans="1:7">
      <c r="A78">
        <v>63</v>
      </c>
      <c r="B78">
        <v>1</v>
      </c>
      <c r="C78">
        <v>285.5</v>
      </c>
      <c r="D78" t="s">
        <v>13</v>
      </c>
      <c r="E78" s="3">
        <v>0</v>
      </c>
      <c r="F78" s="3">
        <f>C78*(1-E78/100)</f>
        <v>285.5</v>
      </c>
      <c r="G78" s="3"/>
    </row>
    <row r="79" spans="1:7">
      <c r="A79" s="2">
        <v>75</v>
      </c>
      <c r="B79" s="2">
        <v>1</v>
      </c>
      <c r="C79" s="2">
        <v>341.5</v>
      </c>
      <c r="D79" s="2" t="s">
        <v>13</v>
      </c>
      <c r="E79" s="3">
        <v>0</v>
      </c>
      <c r="F79" s="3">
        <f t="shared" ref="F79:F83" si="6">C79*(1-E79/100)</f>
        <v>341.5</v>
      </c>
      <c r="G79" s="3"/>
    </row>
    <row r="80" spans="1:7">
      <c r="A80">
        <v>90</v>
      </c>
      <c r="B80">
        <v>1</v>
      </c>
      <c r="C80">
        <v>381.5</v>
      </c>
      <c r="D80" t="s">
        <v>13</v>
      </c>
      <c r="E80" s="3">
        <v>0</v>
      </c>
      <c r="F80" s="3">
        <f t="shared" si="6"/>
        <v>381.5</v>
      </c>
      <c r="G80" s="3"/>
    </row>
    <row r="81" spans="1:7">
      <c r="A81" s="2">
        <v>110</v>
      </c>
      <c r="B81" s="2">
        <v>1</v>
      </c>
      <c r="C81" s="2">
        <v>451.5</v>
      </c>
      <c r="D81" s="2" t="s">
        <v>13</v>
      </c>
      <c r="E81" s="3">
        <v>0</v>
      </c>
      <c r="F81" s="3">
        <f t="shared" si="6"/>
        <v>451.5</v>
      </c>
      <c r="G81" s="3"/>
    </row>
    <row r="82" spans="1:7">
      <c r="A82">
        <v>125</v>
      </c>
      <c r="B82">
        <v>1</v>
      </c>
      <c r="C82">
        <v>574.5</v>
      </c>
      <c r="D82" t="s">
        <v>13</v>
      </c>
      <c r="E82" s="3">
        <v>0</v>
      </c>
      <c r="F82" s="3">
        <f t="shared" si="6"/>
        <v>574.5</v>
      </c>
      <c r="G82" s="3"/>
    </row>
    <row r="83" spans="1:7">
      <c r="A83" s="2">
        <v>160</v>
      </c>
      <c r="B83" s="2">
        <v>1</v>
      </c>
      <c r="C83" s="2">
        <v>928</v>
      </c>
      <c r="D83" s="2" t="s">
        <v>13</v>
      </c>
      <c r="E83" s="3">
        <v>0</v>
      </c>
      <c r="F83" s="3">
        <f t="shared" si="6"/>
        <v>928</v>
      </c>
      <c r="G83" s="3"/>
    </row>
    <row r="84" spans="1:7">
      <c r="A84">
        <v>200</v>
      </c>
      <c r="B84">
        <v>1</v>
      </c>
      <c r="C84" t="s">
        <v>13</v>
      </c>
      <c r="D84">
        <v>804.75</v>
      </c>
      <c r="E84" s="3">
        <v>0</v>
      </c>
      <c r="G84" s="3">
        <f t="shared" ref="G84" si="7">D84*(1-E84/100)</f>
        <v>804.75</v>
      </c>
    </row>
    <row r="91" spans="1:7" ht="21">
      <c r="A91" s="19" t="s">
        <v>82</v>
      </c>
      <c r="B91" s="18"/>
      <c r="C91" s="18"/>
    </row>
    <row r="92" spans="1:7">
      <c r="A92" s="1"/>
    </row>
    <row r="93" spans="1:7" ht="15.75">
      <c r="A93" s="8"/>
    </row>
    <row r="94" spans="1:7" ht="15.75">
      <c r="A94" s="8"/>
    </row>
    <row r="95" spans="1:7" ht="15.75">
      <c r="A95" s="8"/>
    </row>
    <row r="96" spans="1:7" ht="15.75">
      <c r="A96" s="8"/>
    </row>
    <row r="97" spans="1:7" ht="15.75">
      <c r="A97" s="8"/>
    </row>
    <row r="98" spans="1:7" ht="15.75">
      <c r="A98" s="8"/>
    </row>
    <row r="99" spans="1:7">
      <c r="A99" s="1"/>
      <c r="B99" s="1"/>
      <c r="E99"/>
      <c r="G99" s="3"/>
    </row>
    <row r="100" spans="1:7" ht="21">
      <c r="A100" s="19" t="s">
        <v>83</v>
      </c>
      <c r="B100" s="18"/>
    </row>
    <row r="101" spans="1:7">
      <c r="A101" s="20" t="s">
        <v>12</v>
      </c>
      <c r="B101" s="20" t="s">
        <v>84</v>
      </c>
      <c r="C101" s="20"/>
      <c r="D101" s="4" t="s">
        <v>16</v>
      </c>
      <c r="E101" s="4" t="s">
        <v>85</v>
      </c>
      <c r="F101" s="4"/>
      <c r="G101" s="4"/>
    </row>
    <row r="102" spans="1:7">
      <c r="A102">
        <v>40</v>
      </c>
      <c r="B102">
        <v>1</v>
      </c>
      <c r="C102">
        <v>1.98</v>
      </c>
      <c r="D102" s="3">
        <v>0</v>
      </c>
      <c r="E102" s="3">
        <f>C102*(1-D102/100)</f>
        <v>1.98</v>
      </c>
      <c r="G102" s="3"/>
    </row>
    <row r="103" spans="1:7">
      <c r="A103" s="2">
        <v>50</v>
      </c>
      <c r="B103" s="2">
        <v>1</v>
      </c>
      <c r="C103" s="2">
        <v>2.2400000000000002</v>
      </c>
      <c r="D103" s="3">
        <v>0</v>
      </c>
      <c r="E103" s="3">
        <f t="shared" ref="E103:E110" si="8">C103*(1-D103/100)</f>
        <v>2.2400000000000002</v>
      </c>
      <c r="G103" s="3"/>
    </row>
    <row r="104" spans="1:7">
      <c r="A104">
        <v>63</v>
      </c>
      <c r="B104">
        <v>1</v>
      </c>
      <c r="C104">
        <v>2.35</v>
      </c>
      <c r="D104" s="3">
        <v>0</v>
      </c>
      <c r="E104" s="3">
        <f t="shared" si="8"/>
        <v>2.35</v>
      </c>
      <c r="G104" s="3"/>
    </row>
    <row r="105" spans="1:7">
      <c r="A105" s="2">
        <v>75</v>
      </c>
      <c r="B105" s="2">
        <v>1</v>
      </c>
      <c r="C105" s="2">
        <v>2.91</v>
      </c>
      <c r="D105" s="3">
        <v>0</v>
      </c>
      <c r="E105" s="3">
        <f t="shared" si="8"/>
        <v>2.91</v>
      </c>
      <c r="G105" s="3"/>
    </row>
    <row r="106" spans="1:7">
      <c r="A106">
        <v>90</v>
      </c>
      <c r="B106">
        <v>1</v>
      </c>
      <c r="C106">
        <v>3.03</v>
      </c>
      <c r="D106" s="3">
        <v>0</v>
      </c>
      <c r="E106" s="3">
        <f t="shared" si="8"/>
        <v>3.03</v>
      </c>
      <c r="G106" s="3"/>
    </row>
    <row r="107" spans="1:7">
      <c r="A107" s="2">
        <v>110</v>
      </c>
      <c r="B107" s="2">
        <v>1</v>
      </c>
      <c r="C107" s="2">
        <v>3.67</v>
      </c>
      <c r="D107" s="3">
        <v>0</v>
      </c>
      <c r="E107" s="3">
        <f t="shared" si="8"/>
        <v>3.67</v>
      </c>
      <c r="G107" s="3"/>
    </row>
    <row r="108" spans="1:7">
      <c r="A108">
        <v>125</v>
      </c>
      <c r="B108">
        <v>1</v>
      </c>
      <c r="C108">
        <v>6.89</v>
      </c>
      <c r="D108" s="3">
        <v>0</v>
      </c>
      <c r="E108" s="3">
        <f t="shared" si="8"/>
        <v>6.89</v>
      </c>
      <c r="G108" s="3"/>
    </row>
    <row r="109" spans="1:7">
      <c r="A109" s="2">
        <v>160</v>
      </c>
      <c r="B109" s="2">
        <v>1</v>
      </c>
      <c r="C109" s="2">
        <v>8.84</v>
      </c>
      <c r="D109" s="3">
        <v>0</v>
      </c>
      <c r="E109" s="3">
        <f t="shared" si="8"/>
        <v>8.84</v>
      </c>
    </row>
    <row r="110" spans="1:7">
      <c r="A110">
        <v>200</v>
      </c>
      <c r="B110">
        <v>1</v>
      </c>
      <c r="C110">
        <v>12.76</v>
      </c>
      <c r="D110" s="3">
        <v>0</v>
      </c>
      <c r="E110" s="3">
        <f t="shared" si="8"/>
        <v>12.76</v>
      </c>
      <c r="G110" s="3"/>
    </row>
    <row r="115" spans="1:7" ht="21">
      <c r="A115" s="19" t="s">
        <v>86</v>
      </c>
      <c r="B115" s="18"/>
      <c r="C115" s="18"/>
    </row>
    <row r="116" spans="1:7">
      <c r="A116" s="1"/>
    </row>
    <row r="117" spans="1:7" ht="15.75">
      <c r="A117" s="8"/>
    </row>
    <row r="118" spans="1:7" ht="15.75">
      <c r="A118" s="8"/>
    </row>
    <row r="119" spans="1:7" ht="15.75">
      <c r="A119" s="8"/>
    </row>
    <row r="120" spans="1:7" ht="15.75">
      <c r="A120" s="8"/>
    </row>
    <row r="121" spans="1:7" ht="15.75">
      <c r="A121" s="8"/>
    </row>
    <row r="122" spans="1:7" ht="15.75">
      <c r="A122" s="8"/>
    </row>
    <row r="123" spans="1:7">
      <c r="A123" s="1"/>
      <c r="B123" s="1"/>
      <c r="E123"/>
      <c r="G123" s="3"/>
    </row>
    <row r="124" spans="1:7" ht="21">
      <c r="A124" s="19" t="s">
        <v>86</v>
      </c>
      <c r="B124" s="18"/>
    </row>
    <row r="125" spans="1:7">
      <c r="A125" s="20" t="s">
        <v>88</v>
      </c>
      <c r="B125" s="20" t="s">
        <v>87</v>
      </c>
      <c r="C125" s="20" t="s">
        <v>89</v>
      </c>
      <c r="D125" s="4" t="s">
        <v>16</v>
      </c>
      <c r="E125" s="4" t="s">
        <v>85</v>
      </c>
      <c r="F125" s="4"/>
      <c r="G125" s="4"/>
    </row>
    <row r="126" spans="1:7">
      <c r="A126">
        <v>1</v>
      </c>
      <c r="C126">
        <v>90</v>
      </c>
      <c r="D126" s="3">
        <v>0</v>
      </c>
      <c r="E126" s="3">
        <f>C126*(1-D126/100)</f>
        <v>90</v>
      </c>
      <c r="G126" s="3"/>
    </row>
  </sheetData>
  <pageMargins left="0.19685039370078741" right="0.19685039370078741" top="0.19685039370078741" bottom="0.19685039370078741" header="0.19685039370078741" footer="0.19685039370078741"/>
  <pageSetup paperSize="9" scale="6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0"/>
  <sheetViews>
    <sheetView workbookViewId="0">
      <selection activeCell="F52" sqref="F52:F53"/>
    </sheetView>
  </sheetViews>
  <sheetFormatPr defaultRowHeight="15"/>
  <cols>
    <col min="1" max="1" width="32.28515625" customWidth="1"/>
    <col min="2" max="2" width="30.7109375" customWidth="1"/>
    <col min="3" max="3" width="22.5703125" customWidth="1"/>
    <col min="4" max="4" width="28.42578125" customWidth="1"/>
    <col min="5" max="5" width="9.7109375" style="3" customWidth="1"/>
    <col min="6" max="6" width="19.85546875" style="3" bestFit="1" customWidth="1"/>
  </cols>
  <sheetData>
    <row r="1" spans="1:7" ht="26.25">
      <c r="A1" s="23" t="s">
        <v>90</v>
      </c>
      <c r="B1" s="24"/>
      <c r="C1" s="24"/>
    </row>
    <row r="2" spans="1:7" ht="21">
      <c r="A2" s="25" t="s">
        <v>91</v>
      </c>
      <c r="B2" s="24"/>
      <c r="C2" s="24"/>
    </row>
    <row r="3" spans="1:7">
      <c r="A3" s="1"/>
    </row>
    <row r="4" spans="1:7" ht="21">
      <c r="A4" s="7" t="s">
        <v>92</v>
      </c>
    </row>
    <row r="5" spans="1:7" ht="15.75">
      <c r="A5" s="8" t="s">
        <v>93</v>
      </c>
    </row>
    <row r="6" spans="1:7" ht="15.75">
      <c r="A6" s="8" t="s">
        <v>94</v>
      </c>
    </row>
    <row r="7" spans="1:7" ht="15.75">
      <c r="A7" s="8" t="s">
        <v>95</v>
      </c>
    </row>
    <row r="8" spans="1:7" ht="15.75">
      <c r="A8" s="8" t="s">
        <v>96</v>
      </c>
    </row>
    <row r="9" spans="1:7" ht="15.75">
      <c r="A9" s="8"/>
    </row>
    <row r="10" spans="1:7" ht="15.75">
      <c r="A10" s="8"/>
    </row>
    <row r="11" spans="1:7">
      <c r="A11" s="1"/>
      <c r="B11" s="1"/>
      <c r="E11"/>
      <c r="G11" s="3"/>
    </row>
    <row r="12" spans="1:7" ht="21">
      <c r="A12" s="25" t="s">
        <v>97</v>
      </c>
      <c r="B12" s="24"/>
    </row>
    <row r="13" spans="1:7">
      <c r="A13" s="26" t="s">
        <v>12</v>
      </c>
      <c r="B13" s="26" t="s">
        <v>52</v>
      </c>
      <c r="C13" s="26" t="s">
        <v>98</v>
      </c>
      <c r="D13" s="26" t="s">
        <v>99</v>
      </c>
      <c r="E13" s="4" t="s">
        <v>16</v>
      </c>
      <c r="F13" s="4" t="s">
        <v>18</v>
      </c>
    </row>
    <row r="14" spans="1:7">
      <c r="A14">
        <v>20</v>
      </c>
      <c r="B14">
        <v>2</v>
      </c>
      <c r="C14">
        <v>100</v>
      </c>
      <c r="D14">
        <v>74</v>
      </c>
      <c r="E14" s="3">
        <v>0</v>
      </c>
      <c r="F14" s="3">
        <f t="shared" ref="F14:F15" si="0">D14*(1-E14/100)</f>
        <v>74</v>
      </c>
    </row>
    <row r="15" spans="1:7">
      <c r="A15" s="2">
        <v>25</v>
      </c>
      <c r="B15" s="2">
        <v>2.2999999999999998</v>
      </c>
      <c r="C15" s="2">
        <v>100</v>
      </c>
      <c r="D15" s="2">
        <v>112</v>
      </c>
      <c r="E15" s="3">
        <v>0</v>
      </c>
      <c r="F15" s="3">
        <f t="shared" si="0"/>
        <v>112</v>
      </c>
    </row>
    <row r="16" spans="1:7">
      <c r="A16">
        <v>32</v>
      </c>
      <c r="B16">
        <v>3</v>
      </c>
      <c r="C16">
        <v>100</v>
      </c>
      <c r="D16">
        <v>174</v>
      </c>
      <c r="E16" s="3">
        <v>0</v>
      </c>
      <c r="F16" s="3">
        <f t="shared" ref="F16:F22" si="1">D16*(1-E16/100)</f>
        <v>174</v>
      </c>
    </row>
    <row r="17" spans="1:6">
      <c r="A17" s="2">
        <v>40</v>
      </c>
      <c r="B17" s="2">
        <v>3.7</v>
      </c>
      <c r="C17" s="2">
        <v>100</v>
      </c>
      <c r="D17" s="2">
        <v>273</v>
      </c>
      <c r="E17" s="3">
        <v>0</v>
      </c>
      <c r="F17" s="3">
        <f t="shared" si="1"/>
        <v>273</v>
      </c>
    </row>
    <row r="18" spans="1:6">
      <c r="A18">
        <v>50</v>
      </c>
      <c r="B18">
        <v>4.5999999999999996</v>
      </c>
      <c r="C18">
        <v>100</v>
      </c>
      <c r="D18">
        <v>415</v>
      </c>
      <c r="E18" s="3">
        <v>0</v>
      </c>
      <c r="F18" s="3">
        <f t="shared" si="1"/>
        <v>415</v>
      </c>
    </row>
    <row r="19" spans="1:6">
      <c r="A19" s="2">
        <v>63</v>
      </c>
      <c r="B19" s="2">
        <v>5.8</v>
      </c>
      <c r="C19" s="2">
        <v>100</v>
      </c>
      <c r="D19" s="2">
        <v>657</v>
      </c>
      <c r="E19" s="3">
        <v>0</v>
      </c>
      <c r="F19" s="3">
        <f t="shared" si="1"/>
        <v>657</v>
      </c>
    </row>
    <row r="20" spans="1:6">
      <c r="A20">
        <v>75</v>
      </c>
      <c r="B20">
        <v>6.8</v>
      </c>
      <c r="C20">
        <v>50</v>
      </c>
      <c r="D20">
        <v>473.5</v>
      </c>
      <c r="E20" s="3">
        <v>0</v>
      </c>
      <c r="F20" s="3">
        <f t="shared" si="1"/>
        <v>473.5</v>
      </c>
    </row>
    <row r="21" spans="1:6">
      <c r="A21" s="2">
        <v>90</v>
      </c>
      <c r="B21" s="2">
        <v>8.1999999999999993</v>
      </c>
      <c r="C21" s="2">
        <v>50</v>
      </c>
      <c r="D21" s="2">
        <v>688</v>
      </c>
      <c r="E21" s="3">
        <v>0</v>
      </c>
      <c r="F21" s="3">
        <f t="shared" si="1"/>
        <v>688</v>
      </c>
    </row>
    <row r="22" spans="1:6">
      <c r="A22">
        <v>110</v>
      </c>
      <c r="B22">
        <v>10</v>
      </c>
      <c r="C22">
        <v>50</v>
      </c>
      <c r="D22">
        <v>1017.5</v>
      </c>
      <c r="E22" s="3">
        <v>0</v>
      </c>
      <c r="F22" s="3">
        <f t="shared" si="1"/>
        <v>1017.5</v>
      </c>
    </row>
    <row r="25" spans="1:6" ht="21">
      <c r="A25" s="25" t="s">
        <v>100</v>
      </c>
      <c r="B25" s="24"/>
    </row>
    <row r="26" spans="1:6">
      <c r="A26" s="26" t="s">
        <v>12</v>
      </c>
      <c r="B26" s="26" t="s">
        <v>52</v>
      </c>
      <c r="C26" s="26" t="s">
        <v>98</v>
      </c>
      <c r="D26" s="26" t="s">
        <v>99</v>
      </c>
      <c r="E26" s="4" t="s">
        <v>16</v>
      </c>
      <c r="F26" s="4" t="s">
        <v>18</v>
      </c>
    </row>
    <row r="27" spans="1:6">
      <c r="A27">
        <v>20</v>
      </c>
      <c r="B27">
        <v>3</v>
      </c>
      <c r="C27">
        <v>100</v>
      </c>
      <c r="D27">
        <v>109</v>
      </c>
      <c r="E27" s="3">
        <v>0</v>
      </c>
      <c r="F27" s="3">
        <f t="shared" ref="F27:F28" si="2">D27*(1-E27/100)</f>
        <v>109</v>
      </c>
    </row>
    <row r="28" spans="1:6">
      <c r="A28" s="2">
        <v>25</v>
      </c>
      <c r="B28" s="2">
        <v>3.5</v>
      </c>
      <c r="C28" s="2">
        <v>100</v>
      </c>
      <c r="D28" s="2">
        <v>160</v>
      </c>
      <c r="E28" s="3">
        <v>0</v>
      </c>
      <c r="F28" s="3">
        <f t="shared" si="2"/>
        <v>160</v>
      </c>
    </row>
    <row r="29" spans="1:6">
      <c r="A29">
        <v>32</v>
      </c>
      <c r="B29">
        <v>4.4000000000000004</v>
      </c>
      <c r="C29">
        <v>100</v>
      </c>
      <c r="D29">
        <v>250</v>
      </c>
      <c r="E29" s="3">
        <v>0</v>
      </c>
      <c r="F29" s="3">
        <f t="shared" ref="F29:F35" si="3">D29*(1-E29/100)</f>
        <v>250</v>
      </c>
    </row>
    <row r="30" spans="1:6">
      <c r="A30" s="2">
        <v>40</v>
      </c>
      <c r="B30" s="2">
        <v>5.5</v>
      </c>
      <c r="C30" s="2">
        <v>100</v>
      </c>
      <c r="D30" s="2">
        <v>390</v>
      </c>
      <c r="E30" s="3">
        <v>0</v>
      </c>
      <c r="F30" s="3">
        <f t="shared" si="3"/>
        <v>390</v>
      </c>
    </row>
    <row r="31" spans="1:6">
      <c r="A31">
        <v>50</v>
      </c>
      <c r="B31">
        <v>6.9</v>
      </c>
      <c r="C31">
        <v>100</v>
      </c>
      <c r="D31">
        <v>608</v>
      </c>
      <c r="E31" s="3">
        <v>0</v>
      </c>
      <c r="F31" s="3">
        <f t="shared" si="3"/>
        <v>608</v>
      </c>
    </row>
    <row r="32" spans="1:6">
      <c r="A32" s="2">
        <v>63</v>
      </c>
      <c r="B32" s="2">
        <v>8.6</v>
      </c>
      <c r="C32" s="2">
        <v>100</v>
      </c>
      <c r="D32" s="2">
        <v>954</v>
      </c>
      <c r="E32" s="3">
        <v>0</v>
      </c>
      <c r="F32" s="3">
        <f t="shared" si="3"/>
        <v>954</v>
      </c>
    </row>
    <row r="33" spans="1:9">
      <c r="A33">
        <v>75</v>
      </c>
      <c r="B33">
        <v>10.3</v>
      </c>
      <c r="C33">
        <v>50</v>
      </c>
      <c r="D33">
        <v>678.5</v>
      </c>
      <c r="E33" s="3">
        <v>0</v>
      </c>
      <c r="F33" s="3">
        <f t="shared" si="3"/>
        <v>678.5</v>
      </c>
    </row>
    <row r="34" spans="1:9">
      <c r="A34" s="2">
        <v>90</v>
      </c>
      <c r="B34" s="2">
        <v>12.3</v>
      </c>
      <c r="C34" s="2">
        <v>50</v>
      </c>
      <c r="D34" s="2">
        <v>973</v>
      </c>
      <c r="E34" s="3">
        <v>0</v>
      </c>
      <c r="F34" s="3">
        <f t="shared" si="3"/>
        <v>973</v>
      </c>
    </row>
    <row r="35" spans="1:9">
      <c r="A35">
        <v>110</v>
      </c>
      <c r="B35">
        <v>15.1</v>
      </c>
      <c r="C35">
        <v>50</v>
      </c>
      <c r="D35">
        <v>1456</v>
      </c>
      <c r="E35" s="3">
        <v>0</v>
      </c>
      <c r="F35" s="3">
        <f t="shared" si="3"/>
        <v>1456</v>
      </c>
    </row>
    <row r="40" spans="1:9" ht="33.75">
      <c r="A40" s="25" t="s">
        <v>102</v>
      </c>
      <c r="B40" s="24"/>
      <c r="C40" s="24"/>
      <c r="I40" s="27"/>
    </row>
    <row r="41" spans="1:9">
      <c r="A41" s="1"/>
    </row>
    <row r="42" spans="1:9" ht="21">
      <c r="A42" s="7" t="s">
        <v>92</v>
      </c>
    </row>
    <row r="43" spans="1:9" ht="15.75">
      <c r="A43" s="8" t="s">
        <v>93</v>
      </c>
    </row>
    <row r="44" spans="1:9" ht="15.75">
      <c r="A44" s="8" t="s">
        <v>94</v>
      </c>
    </row>
    <row r="45" spans="1:9" ht="15.75">
      <c r="A45" s="8" t="s">
        <v>95</v>
      </c>
    </row>
    <row r="46" spans="1:9" ht="15.75">
      <c r="A46" s="8" t="s">
        <v>96</v>
      </c>
    </row>
    <row r="47" spans="1:9" ht="15.75">
      <c r="A47" s="8"/>
    </row>
    <row r="48" spans="1:9" ht="15.75">
      <c r="A48" s="8"/>
    </row>
    <row r="49" spans="1:6">
      <c r="A49" s="1"/>
      <c r="B49" s="1"/>
      <c r="E49"/>
    </row>
    <row r="50" spans="1:6" ht="21">
      <c r="A50" s="25" t="s">
        <v>103</v>
      </c>
      <c r="B50" s="24"/>
    </row>
    <row r="51" spans="1:6">
      <c r="A51" s="26" t="s">
        <v>12</v>
      </c>
      <c r="B51" s="26" t="s">
        <v>52</v>
      </c>
      <c r="C51" s="26" t="s">
        <v>104</v>
      </c>
      <c r="D51" s="26" t="s">
        <v>105</v>
      </c>
      <c r="E51" s="4" t="s">
        <v>16</v>
      </c>
      <c r="F51" s="4" t="s">
        <v>18</v>
      </c>
    </row>
    <row r="52" spans="1:6">
      <c r="A52">
        <v>90</v>
      </c>
      <c r="B52">
        <v>8.1999999999999993</v>
      </c>
      <c r="C52">
        <v>74.16</v>
      </c>
      <c r="D52">
        <v>148.32</v>
      </c>
      <c r="E52" s="3">
        <v>0</v>
      </c>
      <c r="F52" s="3">
        <f t="shared" ref="F52:F53" si="4">D52*(1-E52/100)</f>
        <v>148.32</v>
      </c>
    </row>
    <row r="53" spans="1:6">
      <c r="A53" s="2">
        <v>110</v>
      </c>
      <c r="B53" s="2">
        <v>10</v>
      </c>
      <c r="C53" s="2">
        <v>109.74</v>
      </c>
      <c r="D53" s="2">
        <v>219.48</v>
      </c>
      <c r="E53" s="3">
        <v>0</v>
      </c>
      <c r="F53" s="3">
        <f t="shared" si="4"/>
        <v>219.48</v>
      </c>
    </row>
    <row r="54" spans="1:6">
      <c r="A54">
        <v>125</v>
      </c>
      <c r="B54">
        <v>11.04</v>
      </c>
      <c r="C54">
        <v>142.13999999999999</v>
      </c>
      <c r="D54">
        <v>284.27999999999997</v>
      </c>
      <c r="E54" s="3">
        <v>0</v>
      </c>
      <c r="F54" s="3">
        <f t="shared" ref="F54:F59" si="5">D54*(1-E54/100)</f>
        <v>284.27999999999997</v>
      </c>
    </row>
    <row r="55" spans="1:6">
      <c r="A55" s="2">
        <v>140</v>
      </c>
      <c r="B55" s="2">
        <v>12.07</v>
      </c>
      <c r="C55" s="2">
        <v>166.56</v>
      </c>
      <c r="D55" s="2">
        <v>333.12</v>
      </c>
      <c r="E55" s="3">
        <v>0</v>
      </c>
      <c r="F55" s="3">
        <f t="shared" si="5"/>
        <v>333.12</v>
      </c>
    </row>
    <row r="56" spans="1:6">
      <c r="A56">
        <v>160</v>
      </c>
      <c r="B56">
        <v>14.06</v>
      </c>
      <c r="C56">
        <v>218.4</v>
      </c>
      <c r="D56">
        <v>436.8</v>
      </c>
      <c r="E56" s="3">
        <v>0</v>
      </c>
      <c r="F56" s="3">
        <f t="shared" si="5"/>
        <v>436.8</v>
      </c>
    </row>
    <row r="57" spans="1:6">
      <c r="A57" s="2">
        <v>200</v>
      </c>
      <c r="B57" s="2">
        <v>18.02</v>
      </c>
      <c r="C57" s="2">
        <v>340.5</v>
      </c>
      <c r="D57" s="2">
        <v>681</v>
      </c>
      <c r="E57" s="3">
        <v>0</v>
      </c>
      <c r="F57" s="3">
        <f t="shared" si="5"/>
        <v>681</v>
      </c>
    </row>
    <row r="58" spans="1:6">
      <c r="A58">
        <v>225</v>
      </c>
      <c r="B58">
        <v>20.5</v>
      </c>
      <c r="C58">
        <v>430.92</v>
      </c>
      <c r="D58">
        <v>861.84</v>
      </c>
      <c r="E58" s="3">
        <v>0</v>
      </c>
      <c r="F58" s="3">
        <f t="shared" si="5"/>
        <v>861.84</v>
      </c>
    </row>
    <row r="59" spans="1:6">
      <c r="A59" s="2">
        <v>250</v>
      </c>
      <c r="B59" s="2">
        <v>22.7</v>
      </c>
      <c r="C59" s="2">
        <v>530.04</v>
      </c>
      <c r="D59" s="2">
        <v>1060.08</v>
      </c>
      <c r="E59" s="3">
        <v>0</v>
      </c>
      <c r="F59" s="3">
        <f t="shared" si="5"/>
        <v>1060.08</v>
      </c>
    </row>
    <row r="70" spans="1:5" ht="21">
      <c r="A70" s="28" t="s">
        <v>101</v>
      </c>
      <c r="B70" s="29"/>
      <c r="C70" s="29"/>
    </row>
    <row r="71" spans="1:5">
      <c r="A71" s="1"/>
    </row>
    <row r="72" spans="1:5" ht="21">
      <c r="A72" s="7" t="s">
        <v>106</v>
      </c>
    </row>
    <row r="73" spans="1:5" ht="15.75">
      <c r="A73" s="8" t="s">
        <v>93</v>
      </c>
    </row>
    <row r="74" spans="1:5" ht="15.75">
      <c r="A74" s="8" t="s">
        <v>107</v>
      </c>
    </row>
    <row r="75" spans="1:5" ht="15.75">
      <c r="A75" s="8" t="s">
        <v>108</v>
      </c>
    </row>
    <row r="76" spans="1:5" ht="15.75">
      <c r="A76" s="8" t="s">
        <v>109</v>
      </c>
    </row>
    <row r="77" spans="1:5" ht="15.75">
      <c r="A77" s="8"/>
    </row>
    <row r="78" spans="1:5" ht="15.75">
      <c r="A78" s="8"/>
    </row>
    <row r="79" spans="1:5">
      <c r="A79" s="1"/>
      <c r="B79" s="1"/>
      <c r="E79"/>
    </row>
    <row r="80" spans="1:5" ht="21">
      <c r="A80" s="28" t="s">
        <v>110</v>
      </c>
      <c r="B80" s="29"/>
    </row>
    <row r="81" spans="1:6">
      <c r="A81" s="30" t="s">
        <v>12</v>
      </c>
      <c r="B81" s="30" t="s">
        <v>52</v>
      </c>
      <c r="C81" s="30" t="s">
        <v>98</v>
      </c>
      <c r="D81" s="30" t="s">
        <v>99</v>
      </c>
      <c r="E81" s="4" t="s">
        <v>16</v>
      </c>
      <c r="F81" s="4" t="s">
        <v>18</v>
      </c>
    </row>
    <row r="82" spans="1:6">
      <c r="A82">
        <v>20</v>
      </c>
      <c r="E82" s="3">
        <v>0</v>
      </c>
      <c r="F82" s="3">
        <f t="shared" ref="F82" si="6">D82*(1-E82/100)</f>
        <v>0</v>
      </c>
    </row>
    <row r="83" spans="1:6">
      <c r="A83" s="2">
        <v>25</v>
      </c>
      <c r="B83" s="2">
        <v>3</v>
      </c>
      <c r="C83" s="2">
        <v>100</v>
      </c>
      <c r="D83" s="2">
        <v>154</v>
      </c>
      <c r="E83" s="3">
        <v>0</v>
      </c>
    </row>
    <row r="84" spans="1:6">
      <c r="A84">
        <v>32</v>
      </c>
      <c r="B84">
        <v>3</v>
      </c>
      <c r="C84">
        <v>100</v>
      </c>
      <c r="D84">
        <v>203</v>
      </c>
      <c r="E84" s="3">
        <v>0</v>
      </c>
      <c r="F84" s="3">
        <f t="shared" ref="F84:F90" si="7">D84*(1-E84/100)</f>
        <v>203</v>
      </c>
    </row>
    <row r="85" spans="1:6">
      <c r="A85" s="2">
        <v>40</v>
      </c>
      <c r="B85" s="2">
        <v>3.7</v>
      </c>
      <c r="C85" s="2">
        <v>100</v>
      </c>
      <c r="D85" s="2">
        <v>301</v>
      </c>
      <c r="E85" s="3">
        <v>0</v>
      </c>
      <c r="F85" s="3">
        <f t="shared" si="7"/>
        <v>301</v>
      </c>
    </row>
    <row r="86" spans="1:6">
      <c r="A86">
        <v>50</v>
      </c>
      <c r="B86">
        <v>4.5999999999999996</v>
      </c>
      <c r="C86">
        <v>100</v>
      </c>
      <c r="D86">
        <v>476</v>
      </c>
      <c r="E86" s="3">
        <v>0</v>
      </c>
      <c r="F86" s="3">
        <f t="shared" si="7"/>
        <v>476</v>
      </c>
    </row>
    <row r="87" spans="1:6">
      <c r="A87" s="2">
        <v>63</v>
      </c>
      <c r="B87" s="2">
        <v>5.8</v>
      </c>
      <c r="C87" s="2">
        <v>100</v>
      </c>
      <c r="D87" s="2">
        <v>749</v>
      </c>
      <c r="E87" s="3">
        <v>0</v>
      </c>
      <c r="F87" s="3">
        <f t="shared" si="7"/>
        <v>749</v>
      </c>
    </row>
    <row r="88" spans="1:6">
      <c r="A88">
        <v>75</v>
      </c>
      <c r="B88">
        <v>6.8</v>
      </c>
      <c r="C88">
        <v>50</v>
      </c>
      <c r="D88">
        <v>417</v>
      </c>
      <c r="E88" s="3">
        <v>0</v>
      </c>
      <c r="F88" s="3">
        <f t="shared" si="7"/>
        <v>417</v>
      </c>
    </row>
    <row r="89" spans="1:6">
      <c r="A89" s="2">
        <v>90</v>
      </c>
      <c r="B89" s="2">
        <v>8.1999999999999993</v>
      </c>
      <c r="C89" s="2">
        <v>50</v>
      </c>
      <c r="D89" s="2">
        <v>602</v>
      </c>
      <c r="E89" s="3">
        <v>0</v>
      </c>
      <c r="F89" s="3">
        <f t="shared" si="7"/>
        <v>602</v>
      </c>
    </row>
    <row r="90" spans="1:6">
      <c r="A90">
        <v>110</v>
      </c>
      <c r="B90">
        <v>10</v>
      </c>
      <c r="C90">
        <v>50</v>
      </c>
      <c r="D90">
        <v>890.5</v>
      </c>
      <c r="E90" s="3">
        <v>0</v>
      </c>
      <c r="F90" s="3">
        <f t="shared" si="7"/>
        <v>890.5</v>
      </c>
    </row>
  </sheetData>
  <pageMargins left="0.19685039370078741" right="0.19685039370078741" top="0.19685039370078741" bottom="0.19685039370078741" header="0.19685039370078741" footer="0.19685039370078741"/>
  <pageSetup paperSize="9" scale="6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1"/>
  <sheetViews>
    <sheetView workbookViewId="0">
      <selection activeCell="C743" sqref="C743"/>
    </sheetView>
  </sheetViews>
  <sheetFormatPr defaultRowHeight="15"/>
  <cols>
    <col min="1" max="1" width="38.7109375" customWidth="1"/>
    <col min="2" max="2" width="24" customWidth="1"/>
    <col min="3" max="3" width="28.5703125" customWidth="1"/>
    <col min="4" max="4" width="9.7109375" style="3" customWidth="1"/>
    <col min="5" max="5" width="19.85546875" style="3" bestFit="1" customWidth="1"/>
  </cols>
  <sheetData>
    <row r="1" spans="1:5" ht="26.25">
      <c r="A1" s="10" t="s">
        <v>111</v>
      </c>
      <c r="B1" s="5"/>
    </row>
    <row r="2" spans="1:5">
      <c r="A2" s="1"/>
    </row>
    <row r="3" spans="1:5">
      <c r="A3" s="1"/>
    </row>
    <row r="4" spans="1:5" ht="21">
      <c r="A4" s="9" t="s">
        <v>112</v>
      </c>
    </row>
    <row r="5" spans="1:5">
      <c r="A5" s="6" t="s">
        <v>113</v>
      </c>
      <c r="B5" s="6" t="s">
        <v>115</v>
      </c>
      <c r="C5" s="6" t="s">
        <v>116</v>
      </c>
      <c r="D5" s="4" t="s">
        <v>16</v>
      </c>
      <c r="E5" s="4" t="s">
        <v>117</v>
      </c>
    </row>
    <row r="6" spans="1:5">
      <c r="A6" t="s">
        <v>114</v>
      </c>
      <c r="B6">
        <v>40</v>
      </c>
      <c r="C6" t="s">
        <v>13</v>
      </c>
      <c r="D6" s="3">
        <v>0</v>
      </c>
    </row>
    <row r="7" spans="1:5">
      <c r="A7" s="31"/>
      <c r="B7" s="2">
        <v>50</v>
      </c>
      <c r="C7" s="2" t="s">
        <v>13</v>
      </c>
      <c r="D7" s="3">
        <v>0</v>
      </c>
    </row>
    <row r="8" spans="1:5">
      <c r="A8" s="31"/>
      <c r="B8">
        <v>63</v>
      </c>
      <c r="C8" t="s">
        <v>13</v>
      </c>
      <c r="D8" s="3">
        <v>0</v>
      </c>
    </row>
    <row r="9" spans="1:5">
      <c r="A9" s="31"/>
      <c r="B9" s="2">
        <v>80</v>
      </c>
      <c r="C9" s="2" t="s">
        <v>13</v>
      </c>
      <c r="D9" s="3">
        <v>0</v>
      </c>
    </row>
    <row r="10" spans="1:5">
      <c r="A10" s="31"/>
      <c r="B10">
        <v>82</v>
      </c>
      <c r="C10" t="s">
        <v>13</v>
      </c>
      <c r="D10" s="3">
        <v>0</v>
      </c>
    </row>
    <row r="11" spans="1:5">
      <c r="A11" s="31"/>
      <c r="B11" s="2">
        <v>100</v>
      </c>
      <c r="C11" s="2">
        <v>7</v>
      </c>
      <c r="D11" s="3">
        <v>0</v>
      </c>
      <c r="E11" s="3">
        <f t="shared" ref="E11:E15" si="0">C11*(1-D11/100)</f>
        <v>7</v>
      </c>
    </row>
    <row r="12" spans="1:5">
      <c r="A12" s="31"/>
      <c r="B12">
        <v>110</v>
      </c>
      <c r="C12" t="s">
        <v>13</v>
      </c>
      <c r="D12" s="3">
        <v>0</v>
      </c>
    </row>
    <row r="13" spans="1:5">
      <c r="A13" s="31"/>
      <c r="B13" s="2">
        <v>125</v>
      </c>
      <c r="C13" s="2">
        <v>7.5</v>
      </c>
      <c r="D13" s="3">
        <v>0</v>
      </c>
      <c r="E13" s="3">
        <f t="shared" si="0"/>
        <v>7.5</v>
      </c>
    </row>
    <row r="14" spans="1:5">
      <c r="A14" s="31"/>
      <c r="B14">
        <v>140</v>
      </c>
      <c r="C14" t="s">
        <v>13</v>
      </c>
      <c r="D14" s="3">
        <v>0</v>
      </c>
    </row>
    <row r="15" spans="1:5">
      <c r="A15" s="31"/>
      <c r="B15" s="2">
        <v>160</v>
      </c>
      <c r="C15" s="2">
        <v>13.5</v>
      </c>
      <c r="D15" s="3">
        <v>0</v>
      </c>
      <c r="E15" s="3">
        <f t="shared" si="0"/>
        <v>13.5</v>
      </c>
    </row>
    <row r="16" spans="1:5">
      <c r="A16" s="31"/>
      <c r="B16">
        <v>200</v>
      </c>
      <c r="C16" t="s">
        <v>13</v>
      </c>
      <c r="D16" s="3">
        <v>0</v>
      </c>
    </row>
    <row r="17" spans="1:6">
      <c r="A17" s="31"/>
      <c r="B17" s="2">
        <v>250</v>
      </c>
      <c r="C17" s="2" t="s">
        <v>13</v>
      </c>
      <c r="D17" s="3">
        <v>0</v>
      </c>
    </row>
    <row r="18" spans="1:6">
      <c r="A18" s="31"/>
      <c r="B18">
        <v>315</v>
      </c>
      <c r="C18" t="s">
        <v>13</v>
      </c>
      <c r="D18" s="3">
        <v>0</v>
      </c>
    </row>
    <row r="19" spans="1:6">
      <c r="A19" s="31"/>
      <c r="B19" s="2">
        <v>400</v>
      </c>
      <c r="C19" s="2" t="s">
        <v>13</v>
      </c>
      <c r="D19" s="3">
        <v>0</v>
      </c>
    </row>
    <row r="20" spans="1:6">
      <c r="A20" s="31"/>
      <c r="C20" s="3"/>
      <c r="F20" s="3"/>
    </row>
    <row r="23" spans="1:6" ht="21">
      <c r="A23" s="9" t="s">
        <v>112</v>
      </c>
    </row>
    <row r="24" spans="1:6">
      <c r="A24" s="6" t="s">
        <v>113</v>
      </c>
      <c r="B24" s="6" t="s">
        <v>115</v>
      </c>
      <c r="C24" s="6" t="s">
        <v>116</v>
      </c>
      <c r="D24" s="4" t="s">
        <v>16</v>
      </c>
      <c r="E24" s="4" t="s">
        <v>117</v>
      </c>
    </row>
    <row r="25" spans="1:6">
      <c r="A25" t="s">
        <v>118</v>
      </c>
      <c r="B25">
        <v>40</v>
      </c>
      <c r="C25">
        <v>0.63</v>
      </c>
      <c r="D25" s="3">
        <v>0</v>
      </c>
      <c r="E25" s="3">
        <f t="shared" ref="E25:E34" si="1">C25*(1-D25/100)</f>
        <v>0.63</v>
      </c>
    </row>
    <row r="26" spans="1:6">
      <c r="A26" s="3"/>
      <c r="B26" s="2">
        <v>50</v>
      </c>
      <c r="C26" s="2">
        <v>0.75</v>
      </c>
      <c r="D26" s="3">
        <v>0</v>
      </c>
      <c r="E26" s="3">
        <f t="shared" si="1"/>
        <v>0.75</v>
      </c>
    </row>
    <row r="27" spans="1:6">
      <c r="A27" s="3"/>
      <c r="B27">
        <v>63</v>
      </c>
      <c r="C27">
        <v>0.85</v>
      </c>
      <c r="D27" s="3">
        <v>0</v>
      </c>
      <c r="E27" s="3">
        <f t="shared" si="1"/>
        <v>0.85</v>
      </c>
    </row>
    <row r="28" spans="1:6">
      <c r="A28" s="3"/>
      <c r="B28" s="2">
        <v>80</v>
      </c>
      <c r="C28" s="2">
        <v>0.95</v>
      </c>
      <c r="D28" s="3">
        <v>0</v>
      </c>
      <c r="E28" s="3">
        <f t="shared" si="1"/>
        <v>0.95</v>
      </c>
    </row>
    <row r="29" spans="1:6">
      <c r="A29" s="3"/>
      <c r="B29">
        <v>82</v>
      </c>
      <c r="C29">
        <v>0.98</v>
      </c>
      <c r="D29" s="3">
        <v>0</v>
      </c>
      <c r="E29" s="3">
        <f t="shared" si="1"/>
        <v>0.98</v>
      </c>
    </row>
    <row r="30" spans="1:6">
      <c r="A30" s="3"/>
      <c r="B30" s="2">
        <v>100</v>
      </c>
      <c r="C30" s="2">
        <v>1.1299999999999999</v>
      </c>
      <c r="D30" s="3">
        <v>0</v>
      </c>
      <c r="E30" s="3">
        <f t="shared" si="1"/>
        <v>1.1299999999999999</v>
      </c>
    </row>
    <row r="31" spans="1:6">
      <c r="A31" s="3"/>
      <c r="B31">
        <v>110</v>
      </c>
    </row>
    <row r="32" spans="1:6">
      <c r="A32" s="3"/>
      <c r="B32" s="2">
        <v>125</v>
      </c>
      <c r="C32" s="2">
        <v>1.88</v>
      </c>
      <c r="D32" s="3">
        <v>0</v>
      </c>
      <c r="E32" s="3">
        <f t="shared" si="1"/>
        <v>1.88</v>
      </c>
    </row>
    <row r="33" spans="1:5">
      <c r="A33" s="3"/>
      <c r="B33">
        <v>140</v>
      </c>
      <c r="C33">
        <v>2.2200000000000002</v>
      </c>
      <c r="D33" s="3">
        <v>0</v>
      </c>
      <c r="E33" s="3">
        <f t="shared" si="1"/>
        <v>2.2200000000000002</v>
      </c>
    </row>
    <row r="34" spans="1:5">
      <c r="A34" s="3"/>
      <c r="B34" s="2">
        <v>160</v>
      </c>
      <c r="C34" s="2">
        <v>3.02</v>
      </c>
      <c r="D34" s="3">
        <v>0</v>
      </c>
      <c r="E34" s="3">
        <f t="shared" si="1"/>
        <v>3.02</v>
      </c>
    </row>
    <row r="35" spans="1:5">
      <c r="A35" s="3"/>
      <c r="B35">
        <v>200</v>
      </c>
      <c r="C35">
        <v>5.81</v>
      </c>
      <c r="D35" s="3">
        <v>0</v>
      </c>
      <c r="E35" s="3">
        <f>C35*(1-D35/100)</f>
        <v>5.81</v>
      </c>
    </row>
    <row r="36" spans="1:5">
      <c r="A36" s="3"/>
      <c r="B36" s="2">
        <v>250</v>
      </c>
      <c r="C36" s="2">
        <v>20.149999999999999</v>
      </c>
      <c r="D36" s="3">
        <v>0</v>
      </c>
      <c r="E36" s="3">
        <f>C36*(1-D36/100)</f>
        <v>20.149999999999999</v>
      </c>
    </row>
    <row r="37" spans="1:5">
      <c r="A37" s="3"/>
      <c r="B37">
        <v>315</v>
      </c>
      <c r="C37" s="22" t="s">
        <v>119</v>
      </c>
      <c r="D37" s="3">
        <v>0</v>
      </c>
    </row>
    <row r="38" spans="1:5">
      <c r="A38" s="3"/>
      <c r="B38" s="2">
        <v>400</v>
      </c>
      <c r="C38" s="2"/>
      <c r="D38" s="3">
        <v>0</v>
      </c>
    </row>
    <row r="41" spans="1:5" ht="21">
      <c r="A41" s="9" t="s">
        <v>112</v>
      </c>
    </row>
    <row r="42" spans="1:5">
      <c r="A42" s="6" t="s">
        <v>113</v>
      </c>
      <c r="B42" s="6" t="s">
        <v>115</v>
      </c>
      <c r="C42" s="6" t="s">
        <v>116</v>
      </c>
      <c r="D42" s="4" t="s">
        <v>16</v>
      </c>
      <c r="E42" s="4" t="s">
        <v>117</v>
      </c>
    </row>
    <row r="43" spans="1:5">
      <c r="A43" t="s">
        <v>120</v>
      </c>
      <c r="B43">
        <v>40</v>
      </c>
      <c r="C43">
        <v>1.6</v>
      </c>
      <c r="D43" s="3">
        <v>0</v>
      </c>
      <c r="E43" s="3">
        <f t="shared" ref="E43:E52" si="2">C43*(1-D43/100)</f>
        <v>1.6</v>
      </c>
    </row>
    <row r="44" spans="1:5">
      <c r="A44" s="3"/>
      <c r="B44" s="2">
        <v>50</v>
      </c>
      <c r="C44" s="2">
        <v>1.9</v>
      </c>
      <c r="D44" s="3">
        <v>0</v>
      </c>
      <c r="E44" s="3">
        <f t="shared" si="2"/>
        <v>1.9</v>
      </c>
    </row>
    <row r="45" spans="1:5">
      <c r="A45" s="3" t="s">
        <v>13</v>
      </c>
      <c r="B45">
        <v>63</v>
      </c>
      <c r="C45">
        <v>3</v>
      </c>
      <c r="D45" s="3">
        <v>0</v>
      </c>
      <c r="E45" s="3">
        <f t="shared" si="2"/>
        <v>3</v>
      </c>
    </row>
    <row r="46" spans="1:5">
      <c r="A46" s="3" t="s">
        <v>13</v>
      </c>
      <c r="B46" s="2">
        <v>80</v>
      </c>
      <c r="C46" s="2">
        <v>3.5</v>
      </c>
      <c r="D46" s="3">
        <v>0</v>
      </c>
      <c r="E46" s="3">
        <f t="shared" si="2"/>
        <v>3.5</v>
      </c>
    </row>
    <row r="47" spans="1:5">
      <c r="A47" s="3"/>
      <c r="B47">
        <v>82</v>
      </c>
      <c r="C47">
        <v>3.5</v>
      </c>
      <c r="D47" s="3">
        <v>0</v>
      </c>
      <c r="E47" s="3">
        <f t="shared" si="2"/>
        <v>3.5</v>
      </c>
    </row>
    <row r="48" spans="1:5">
      <c r="A48" s="3"/>
      <c r="B48" s="2">
        <v>100</v>
      </c>
      <c r="C48" s="2">
        <v>5.5</v>
      </c>
      <c r="D48" s="3">
        <v>0</v>
      </c>
      <c r="E48" s="3">
        <f t="shared" si="2"/>
        <v>5.5</v>
      </c>
    </row>
    <row r="49" spans="1:5">
      <c r="A49" s="3"/>
      <c r="B49">
        <v>110</v>
      </c>
    </row>
    <row r="50" spans="1:5">
      <c r="A50" s="3"/>
      <c r="B50" s="2">
        <v>125</v>
      </c>
      <c r="C50" s="2">
        <v>8</v>
      </c>
      <c r="D50" s="3">
        <v>0</v>
      </c>
      <c r="E50" s="3">
        <f t="shared" si="2"/>
        <v>8</v>
      </c>
    </row>
    <row r="51" spans="1:5">
      <c r="A51" s="3"/>
      <c r="B51">
        <v>140</v>
      </c>
      <c r="C51">
        <v>14</v>
      </c>
      <c r="D51" s="3">
        <v>0</v>
      </c>
      <c r="E51" s="3">
        <f t="shared" si="2"/>
        <v>14</v>
      </c>
    </row>
    <row r="52" spans="1:5">
      <c r="A52" s="3"/>
      <c r="B52" s="2">
        <v>160</v>
      </c>
      <c r="C52" s="2">
        <v>17</v>
      </c>
      <c r="D52" s="3">
        <v>0</v>
      </c>
      <c r="E52" s="3">
        <f t="shared" si="2"/>
        <v>17</v>
      </c>
    </row>
    <row r="53" spans="1:5">
      <c r="A53" s="3"/>
      <c r="B53">
        <v>200</v>
      </c>
      <c r="C53">
        <v>29.8</v>
      </c>
      <c r="D53" s="3">
        <v>0</v>
      </c>
      <c r="E53" s="3">
        <f>C53*(1-D53/100)</f>
        <v>29.8</v>
      </c>
    </row>
    <row r="54" spans="1:5">
      <c r="A54" s="3"/>
      <c r="B54" s="2">
        <v>250</v>
      </c>
      <c r="C54" s="2"/>
    </row>
    <row r="55" spans="1:5">
      <c r="A55" s="3"/>
      <c r="B55">
        <v>315</v>
      </c>
    </row>
    <row r="56" spans="1:5">
      <c r="A56" s="3"/>
      <c r="B56" s="2">
        <v>400</v>
      </c>
      <c r="C56" s="2"/>
    </row>
    <row r="59" spans="1:5" ht="21">
      <c r="A59" s="9" t="s">
        <v>112</v>
      </c>
    </row>
    <row r="60" spans="1:5">
      <c r="A60" s="6" t="s">
        <v>113</v>
      </c>
      <c r="B60" s="6" t="s">
        <v>115</v>
      </c>
      <c r="C60" s="6" t="s">
        <v>116</v>
      </c>
      <c r="D60" s="4" t="s">
        <v>16</v>
      </c>
      <c r="E60" s="4" t="s">
        <v>117</v>
      </c>
    </row>
    <row r="61" spans="1:5">
      <c r="A61" t="s">
        <v>121</v>
      </c>
      <c r="B61">
        <v>40</v>
      </c>
      <c r="C61">
        <v>0.63</v>
      </c>
      <c r="D61" s="3">
        <v>0</v>
      </c>
      <c r="E61" s="3">
        <f t="shared" ref="E61:E70" si="3">C61*(1-D61/100)</f>
        <v>0.63</v>
      </c>
    </row>
    <row r="62" spans="1:5">
      <c r="A62" s="3"/>
      <c r="B62" s="2">
        <v>50</v>
      </c>
      <c r="C62" s="2">
        <v>0.75</v>
      </c>
      <c r="D62" s="3">
        <v>0</v>
      </c>
      <c r="E62" s="3">
        <f t="shared" si="3"/>
        <v>0.75</v>
      </c>
    </row>
    <row r="63" spans="1:5">
      <c r="A63" s="3" t="s">
        <v>13</v>
      </c>
      <c r="B63">
        <v>63</v>
      </c>
      <c r="C63">
        <v>0.93</v>
      </c>
      <c r="D63" s="3">
        <v>0</v>
      </c>
      <c r="E63" s="3">
        <f t="shared" si="3"/>
        <v>0.93</v>
      </c>
    </row>
    <row r="64" spans="1:5">
      <c r="A64" s="3" t="s">
        <v>13</v>
      </c>
      <c r="B64" s="2">
        <v>80</v>
      </c>
      <c r="C64" s="2">
        <v>1.1000000000000001</v>
      </c>
      <c r="D64" s="3">
        <v>0</v>
      </c>
      <c r="E64" s="3">
        <f t="shared" si="3"/>
        <v>1.1000000000000001</v>
      </c>
    </row>
    <row r="65" spans="1:5">
      <c r="A65" s="3"/>
      <c r="B65">
        <v>82</v>
      </c>
      <c r="C65">
        <v>1.1299999999999999</v>
      </c>
      <c r="D65" s="3">
        <v>0</v>
      </c>
      <c r="E65" s="3">
        <f t="shared" si="3"/>
        <v>1.1299999999999999</v>
      </c>
    </row>
    <row r="66" spans="1:5">
      <c r="A66" s="3"/>
      <c r="B66" s="2">
        <v>100</v>
      </c>
      <c r="C66" s="2">
        <v>1.37</v>
      </c>
      <c r="D66" s="3">
        <v>0</v>
      </c>
      <c r="E66" s="3">
        <f t="shared" si="3"/>
        <v>1.37</v>
      </c>
    </row>
    <row r="67" spans="1:5">
      <c r="A67" s="3"/>
      <c r="B67">
        <v>110</v>
      </c>
    </row>
    <row r="68" spans="1:5">
      <c r="A68" s="3"/>
      <c r="B68" s="2">
        <v>125</v>
      </c>
      <c r="C68" s="2">
        <v>2.1</v>
      </c>
      <c r="D68" s="3">
        <v>0</v>
      </c>
      <c r="E68" s="3">
        <f t="shared" si="3"/>
        <v>2.1</v>
      </c>
    </row>
    <row r="69" spans="1:5">
      <c r="A69" s="3"/>
      <c r="B69">
        <v>140</v>
      </c>
      <c r="C69">
        <v>2.96</v>
      </c>
      <c r="D69" s="3">
        <v>0</v>
      </c>
      <c r="E69" s="3">
        <f t="shared" si="3"/>
        <v>2.96</v>
      </c>
    </row>
    <row r="70" spans="1:5">
      <c r="A70" s="3"/>
      <c r="B70" s="2">
        <v>160</v>
      </c>
      <c r="C70" s="2">
        <v>4.26</v>
      </c>
      <c r="D70" s="3">
        <v>0</v>
      </c>
      <c r="E70" s="3">
        <f t="shared" si="3"/>
        <v>4.26</v>
      </c>
    </row>
    <row r="71" spans="1:5">
      <c r="A71" s="3"/>
      <c r="B71">
        <v>200</v>
      </c>
      <c r="C71">
        <v>6.95</v>
      </c>
      <c r="D71" s="3">
        <v>0</v>
      </c>
      <c r="E71" s="3">
        <f>C71*(1-D71/100)</f>
        <v>6.95</v>
      </c>
    </row>
    <row r="72" spans="1:5">
      <c r="A72" s="3"/>
      <c r="B72" s="2">
        <v>250</v>
      </c>
      <c r="C72" s="2">
        <v>30.17</v>
      </c>
      <c r="D72" s="3">
        <v>0</v>
      </c>
      <c r="E72" s="3">
        <f>C72*(1-D72/100)</f>
        <v>30.17</v>
      </c>
    </row>
    <row r="73" spans="1:5">
      <c r="A73" s="3"/>
      <c r="B73">
        <v>315</v>
      </c>
      <c r="C73" s="22" t="s">
        <v>119</v>
      </c>
    </row>
    <row r="74" spans="1:5">
      <c r="A74" s="3"/>
      <c r="B74" s="2">
        <v>400</v>
      </c>
      <c r="C74" s="2"/>
    </row>
    <row r="77" spans="1:5" ht="21">
      <c r="A77" s="9" t="s">
        <v>112</v>
      </c>
    </row>
    <row r="78" spans="1:5">
      <c r="A78" s="6" t="s">
        <v>113</v>
      </c>
      <c r="B78" s="6" t="s">
        <v>115</v>
      </c>
      <c r="C78" s="6" t="s">
        <v>116</v>
      </c>
      <c r="D78" s="4" t="s">
        <v>16</v>
      </c>
      <c r="E78" s="4" t="s">
        <v>117</v>
      </c>
    </row>
    <row r="79" spans="1:5">
      <c r="A79" t="s">
        <v>122</v>
      </c>
      <c r="B79">
        <v>40</v>
      </c>
      <c r="C79" t="s">
        <v>13</v>
      </c>
    </row>
    <row r="80" spans="1:5">
      <c r="A80" s="3"/>
      <c r="B80" s="2">
        <v>50</v>
      </c>
      <c r="C80" s="2" t="s">
        <v>13</v>
      </c>
    </row>
    <row r="81" spans="1:5">
      <c r="A81" s="3"/>
      <c r="B81">
        <v>63</v>
      </c>
      <c r="C81" t="s">
        <v>13</v>
      </c>
    </row>
    <row r="82" spans="1:5">
      <c r="A82" s="3"/>
      <c r="B82" s="2">
        <v>80</v>
      </c>
      <c r="C82" s="2" t="s">
        <v>13</v>
      </c>
    </row>
    <row r="83" spans="1:5">
      <c r="A83" s="3"/>
      <c r="B83">
        <v>82</v>
      </c>
      <c r="C83" t="s">
        <v>13</v>
      </c>
    </row>
    <row r="84" spans="1:5">
      <c r="A84" s="3"/>
      <c r="B84" s="2">
        <v>100</v>
      </c>
      <c r="C84" s="2">
        <v>5.5</v>
      </c>
      <c r="D84" s="3">
        <v>0</v>
      </c>
      <c r="E84" s="3">
        <f t="shared" ref="E84" si="4">C84*(1-D84/100)</f>
        <v>5.5</v>
      </c>
    </row>
    <row r="85" spans="1:5">
      <c r="A85" s="3"/>
      <c r="B85">
        <v>110</v>
      </c>
      <c r="C85" t="s">
        <v>13</v>
      </c>
    </row>
    <row r="86" spans="1:5">
      <c r="A86" s="3"/>
      <c r="B86" s="2">
        <v>125</v>
      </c>
      <c r="C86" s="2"/>
    </row>
    <row r="87" spans="1:5">
      <c r="A87" s="3"/>
      <c r="B87">
        <v>140</v>
      </c>
    </row>
    <row r="88" spans="1:5">
      <c r="A88" s="3"/>
      <c r="B88" s="2">
        <v>160</v>
      </c>
      <c r="C88" s="2"/>
    </row>
    <row r="89" spans="1:5">
      <c r="A89" s="3"/>
      <c r="B89">
        <v>200</v>
      </c>
      <c r="C89" t="s">
        <v>13</v>
      </c>
    </row>
    <row r="90" spans="1:5">
      <c r="A90" s="3"/>
      <c r="B90" s="2">
        <v>250</v>
      </c>
      <c r="C90" s="2" t="s">
        <v>13</v>
      </c>
    </row>
    <row r="91" spans="1:5">
      <c r="A91" s="3"/>
      <c r="B91">
        <v>315</v>
      </c>
      <c r="C91" t="s">
        <v>13</v>
      </c>
    </row>
    <row r="92" spans="1:5">
      <c r="A92" s="3"/>
      <c r="B92" s="2">
        <v>400</v>
      </c>
      <c r="C92" s="2" t="s">
        <v>13</v>
      </c>
    </row>
    <row r="95" spans="1:5" ht="21">
      <c r="A95" s="9" t="s">
        <v>112</v>
      </c>
    </row>
    <row r="96" spans="1:5">
      <c r="A96" s="6" t="s">
        <v>113</v>
      </c>
      <c r="B96" s="6" t="s">
        <v>115</v>
      </c>
      <c r="C96" s="6" t="s">
        <v>116</v>
      </c>
      <c r="D96" s="4" t="s">
        <v>16</v>
      </c>
      <c r="E96" s="4" t="s">
        <v>117</v>
      </c>
    </row>
    <row r="97" spans="1:5">
      <c r="A97" t="s">
        <v>114</v>
      </c>
      <c r="B97">
        <v>40</v>
      </c>
      <c r="C97" t="s">
        <v>13</v>
      </c>
    </row>
    <row r="98" spans="1:5">
      <c r="A98" s="3"/>
      <c r="B98" s="2">
        <v>50</v>
      </c>
      <c r="C98" s="2" t="s">
        <v>13</v>
      </c>
    </row>
    <row r="99" spans="1:5">
      <c r="A99" s="3" t="s">
        <v>13</v>
      </c>
      <c r="B99">
        <v>63</v>
      </c>
      <c r="C99" t="s">
        <v>13</v>
      </c>
    </row>
    <row r="100" spans="1:5">
      <c r="A100" s="3" t="s">
        <v>13</v>
      </c>
      <c r="B100" s="2">
        <v>80</v>
      </c>
      <c r="C100" s="2" t="s">
        <v>13</v>
      </c>
    </row>
    <row r="101" spans="1:5">
      <c r="A101" s="3"/>
      <c r="B101">
        <v>82</v>
      </c>
      <c r="C101" t="s">
        <v>13</v>
      </c>
    </row>
    <row r="102" spans="1:5">
      <c r="A102" s="3"/>
      <c r="B102" s="2">
        <v>100</v>
      </c>
      <c r="C102" s="2">
        <v>2.5</v>
      </c>
      <c r="D102" s="3">
        <v>0</v>
      </c>
      <c r="E102" s="3">
        <f t="shared" ref="E102" si="5">C102*(1-D102/100)</f>
        <v>2.5</v>
      </c>
    </row>
    <row r="103" spans="1:5">
      <c r="A103" s="3"/>
      <c r="B103">
        <v>110</v>
      </c>
      <c r="C103" t="s">
        <v>13</v>
      </c>
    </row>
    <row r="104" spans="1:5">
      <c r="A104" s="3"/>
      <c r="B104" s="2">
        <v>125</v>
      </c>
      <c r="C104" s="2"/>
    </row>
    <row r="105" spans="1:5">
      <c r="A105" s="3"/>
      <c r="B105">
        <v>140</v>
      </c>
      <c r="C105" t="s">
        <v>13</v>
      </c>
    </row>
    <row r="106" spans="1:5">
      <c r="A106" s="3"/>
      <c r="B106" s="2">
        <v>160</v>
      </c>
      <c r="C106" s="2"/>
    </row>
    <row r="107" spans="1:5">
      <c r="A107" s="3"/>
      <c r="B107">
        <v>200</v>
      </c>
      <c r="C107" t="s">
        <v>13</v>
      </c>
    </row>
    <row r="108" spans="1:5">
      <c r="A108" s="3"/>
      <c r="B108" s="2">
        <v>250</v>
      </c>
      <c r="C108" s="2" t="s">
        <v>13</v>
      </c>
    </row>
    <row r="109" spans="1:5">
      <c r="A109" s="3"/>
      <c r="B109">
        <v>315</v>
      </c>
      <c r="C109" t="s">
        <v>13</v>
      </c>
    </row>
    <row r="110" spans="1:5">
      <c r="A110" s="3"/>
      <c r="B110" s="2">
        <v>400</v>
      </c>
      <c r="C110" s="2" t="s">
        <v>13</v>
      </c>
    </row>
    <row r="113" spans="1:5" ht="21">
      <c r="A113" s="9" t="s">
        <v>112</v>
      </c>
    </row>
    <row r="114" spans="1:5">
      <c r="A114" s="6" t="s">
        <v>113</v>
      </c>
      <c r="B114" s="6" t="s">
        <v>115</v>
      </c>
      <c r="C114" s="6" t="s">
        <v>116</v>
      </c>
      <c r="D114" s="4" t="s">
        <v>16</v>
      </c>
      <c r="E114" s="4" t="s">
        <v>117</v>
      </c>
    </row>
    <row r="115" spans="1:5">
      <c r="A115" t="s">
        <v>123</v>
      </c>
      <c r="B115">
        <v>40</v>
      </c>
      <c r="C115">
        <v>1.25</v>
      </c>
      <c r="D115" s="3">
        <v>0</v>
      </c>
      <c r="E115" s="3">
        <f t="shared" ref="E115:E124" si="6">C115*(1-D115/100)</f>
        <v>1.25</v>
      </c>
    </row>
    <row r="116" spans="1:5">
      <c r="A116" s="3"/>
      <c r="B116" s="2">
        <v>50</v>
      </c>
      <c r="C116" s="2">
        <v>1.38</v>
      </c>
      <c r="D116" s="3">
        <v>0</v>
      </c>
      <c r="E116" s="3">
        <f t="shared" si="6"/>
        <v>1.38</v>
      </c>
    </row>
    <row r="117" spans="1:5">
      <c r="A117" s="3" t="s">
        <v>13</v>
      </c>
      <c r="B117">
        <v>63</v>
      </c>
      <c r="C117">
        <v>1.4</v>
      </c>
      <c r="D117" s="3">
        <v>0</v>
      </c>
      <c r="E117" s="3">
        <f t="shared" si="6"/>
        <v>1.4</v>
      </c>
    </row>
    <row r="118" spans="1:5">
      <c r="A118" s="3" t="s">
        <v>13</v>
      </c>
      <c r="B118" s="2">
        <v>80</v>
      </c>
      <c r="C118" s="2">
        <v>1.88</v>
      </c>
      <c r="D118" s="3">
        <v>0</v>
      </c>
      <c r="E118" s="3">
        <f t="shared" si="6"/>
        <v>1.88</v>
      </c>
    </row>
    <row r="119" spans="1:5">
      <c r="A119" s="3"/>
      <c r="B119">
        <v>82</v>
      </c>
      <c r="C119">
        <v>1.9</v>
      </c>
      <c r="D119" s="3">
        <v>0</v>
      </c>
      <c r="E119" s="3">
        <f t="shared" si="6"/>
        <v>1.9</v>
      </c>
    </row>
    <row r="120" spans="1:5">
      <c r="A120" s="3"/>
      <c r="B120" s="2">
        <v>100</v>
      </c>
      <c r="C120" s="2">
        <v>2.4500000000000002</v>
      </c>
      <c r="D120" s="3">
        <v>0</v>
      </c>
      <c r="E120" s="3">
        <f t="shared" si="6"/>
        <v>2.4500000000000002</v>
      </c>
    </row>
    <row r="121" spans="1:5">
      <c r="A121" s="3"/>
      <c r="B121">
        <v>110</v>
      </c>
      <c r="C121" t="s">
        <v>13</v>
      </c>
    </row>
    <row r="122" spans="1:5">
      <c r="A122" s="3"/>
      <c r="B122" s="2">
        <v>125</v>
      </c>
      <c r="C122" s="2">
        <v>3.42</v>
      </c>
      <c r="D122" s="3">
        <v>0</v>
      </c>
      <c r="E122" s="3">
        <f t="shared" si="6"/>
        <v>3.42</v>
      </c>
    </row>
    <row r="123" spans="1:5">
      <c r="A123" s="3"/>
      <c r="B123">
        <v>140</v>
      </c>
      <c r="C123">
        <v>4.84</v>
      </c>
      <c r="D123" s="3">
        <v>0</v>
      </c>
      <c r="E123" s="3">
        <f t="shared" si="6"/>
        <v>4.84</v>
      </c>
    </row>
    <row r="124" spans="1:5">
      <c r="A124" s="3"/>
      <c r="B124" s="2">
        <v>160</v>
      </c>
      <c r="C124" s="2">
        <v>7.12</v>
      </c>
      <c r="D124" s="3">
        <v>0</v>
      </c>
      <c r="E124" s="3">
        <f t="shared" si="6"/>
        <v>7.12</v>
      </c>
    </row>
    <row r="125" spans="1:5">
      <c r="A125" s="3"/>
      <c r="B125">
        <v>200</v>
      </c>
      <c r="C125">
        <v>13.09</v>
      </c>
      <c r="D125" s="3">
        <v>0</v>
      </c>
      <c r="E125" s="3">
        <f>C125*(1-D125/100)</f>
        <v>13.09</v>
      </c>
    </row>
    <row r="126" spans="1:5">
      <c r="A126" s="3"/>
      <c r="B126" s="2">
        <v>250</v>
      </c>
      <c r="C126" s="2">
        <v>46.85</v>
      </c>
      <c r="D126" s="3">
        <v>0</v>
      </c>
      <c r="E126" s="3">
        <f>C126*(1-D126/100)</f>
        <v>46.85</v>
      </c>
    </row>
    <row r="127" spans="1:5">
      <c r="A127" s="3"/>
      <c r="B127">
        <v>315</v>
      </c>
      <c r="C127">
        <v>190</v>
      </c>
      <c r="D127" s="3">
        <v>0</v>
      </c>
      <c r="E127" s="3">
        <f>C127*(1-D127/100)</f>
        <v>190</v>
      </c>
    </row>
    <row r="128" spans="1:5">
      <c r="A128" s="3"/>
      <c r="B128" s="2">
        <v>400</v>
      </c>
      <c r="C128" s="2"/>
    </row>
    <row r="131" spans="1:5" ht="21">
      <c r="A131" s="9" t="s">
        <v>112</v>
      </c>
    </row>
    <row r="132" spans="1:5">
      <c r="A132" s="6" t="s">
        <v>113</v>
      </c>
      <c r="B132" s="6" t="s">
        <v>115</v>
      </c>
      <c r="C132" s="6" t="s">
        <v>116</v>
      </c>
      <c r="D132" s="4" t="s">
        <v>16</v>
      </c>
      <c r="E132" s="4" t="s">
        <v>117</v>
      </c>
    </row>
    <row r="133" spans="1:5">
      <c r="A133" t="s">
        <v>124</v>
      </c>
      <c r="B133">
        <v>40</v>
      </c>
    </row>
    <row r="134" spans="1:5">
      <c r="A134" s="3"/>
      <c r="B134" s="2">
        <v>50</v>
      </c>
      <c r="C134" s="2"/>
    </row>
    <row r="135" spans="1:5">
      <c r="A135" s="3" t="s">
        <v>13</v>
      </c>
      <c r="B135">
        <v>63</v>
      </c>
    </row>
    <row r="136" spans="1:5">
      <c r="A136" s="3" t="s">
        <v>13</v>
      </c>
      <c r="B136" s="2">
        <v>80</v>
      </c>
      <c r="C136" s="2"/>
    </row>
    <row r="137" spans="1:5">
      <c r="A137" s="3"/>
      <c r="B137">
        <v>82</v>
      </c>
    </row>
    <row r="138" spans="1:5">
      <c r="A138" s="3"/>
      <c r="B138" s="2">
        <v>100</v>
      </c>
      <c r="C138" s="2">
        <v>6</v>
      </c>
      <c r="D138" s="3">
        <v>0</v>
      </c>
      <c r="E138" s="3">
        <f t="shared" ref="E138:E140" si="7">C138*(1-D138/100)</f>
        <v>6</v>
      </c>
    </row>
    <row r="139" spans="1:5">
      <c r="A139" s="3"/>
      <c r="B139">
        <v>110</v>
      </c>
    </row>
    <row r="140" spans="1:5">
      <c r="A140" s="3"/>
      <c r="B140" s="2">
        <v>125</v>
      </c>
      <c r="C140" s="2">
        <v>7.9</v>
      </c>
      <c r="D140" s="3">
        <v>0</v>
      </c>
      <c r="E140" s="3">
        <f t="shared" si="7"/>
        <v>7.9</v>
      </c>
    </row>
    <row r="141" spans="1:5">
      <c r="A141" s="3"/>
      <c r="B141">
        <v>140</v>
      </c>
    </row>
    <row r="142" spans="1:5">
      <c r="A142" s="3"/>
      <c r="B142" s="2">
        <v>160</v>
      </c>
      <c r="C142" s="2"/>
    </row>
    <row r="143" spans="1:5">
      <c r="A143" s="3"/>
      <c r="B143">
        <v>200</v>
      </c>
    </row>
    <row r="144" spans="1:5">
      <c r="A144" s="3"/>
      <c r="B144" s="2">
        <v>250</v>
      </c>
      <c r="C144" s="2"/>
    </row>
    <row r="145" spans="1:5">
      <c r="A145" s="3"/>
      <c r="B145">
        <v>315</v>
      </c>
    </row>
    <row r="146" spans="1:5">
      <c r="A146" s="3"/>
      <c r="B146" s="2">
        <v>400</v>
      </c>
      <c r="C146" s="2"/>
    </row>
    <row r="149" spans="1:5" ht="21">
      <c r="A149" s="9" t="s">
        <v>112</v>
      </c>
    </row>
    <row r="150" spans="1:5">
      <c r="A150" s="6" t="s">
        <v>113</v>
      </c>
      <c r="B150" s="6" t="s">
        <v>115</v>
      </c>
      <c r="C150" s="6" t="s">
        <v>116</v>
      </c>
      <c r="D150" s="4" t="s">
        <v>16</v>
      </c>
      <c r="E150" s="4" t="s">
        <v>117</v>
      </c>
    </row>
    <row r="151" spans="1:5">
      <c r="A151" t="s">
        <v>125</v>
      </c>
      <c r="B151">
        <v>40</v>
      </c>
      <c r="C151">
        <v>1.25</v>
      </c>
      <c r="D151" s="3">
        <v>0</v>
      </c>
      <c r="E151" s="3">
        <f t="shared" ref="E151:E160" si="8">C151*(1-D151/100)</f>
        <v>1.25</v>
      </c>
    </row>
    <row r="152" spans="1:5">
      <c r="A152" s="3"/>
      <c r="B152" s="2">
        <v>50</v>
      </c>
      <c r="C152" s="2">
        <v>1.38</v>
      </c>
      <c r="D152" s="3">
        <v>0</v>
      </c>
      <c r="E152" s="3">
        <f t="shared" si="8"/>
        <v>1.38</v>
      </c>
    </row>
    <row r="153" spans="1:5">
      <c r="A153" s="3" t="s">
        <v>13</v>
      </c>
      <c r="B153">
        <v>63</v>
      </c>
      <c r="C153">
        <v>1.4</v>
      </c>
      <c r="D153" s="3">
        <v>0</v>
      </c>
      <c r="E153" s="3">
        <f t="shared" si="8"/>
        <v>1.4</v>
      </c>
    </row>
    <row r="154" spans="1:5">
      <c r="A154" s="3" t="s">
        <v>13</v>
      </c>
      <c r="B154" s="2">
        <v>80</v>
      </c>
      <c r="C154" s="2">
        <v>1.8</v>
      </c>
      <c r="D154" s="3">
        <v>0</v>
      </c>
      <c r="E154" s="3">
        <f t="shared" si="8"/>
        <v>1.8</v>
      </c>
    </row>
    <row r="155" spans="1:5">
      <c r="A155" s="3"/>
      <c r="B155">
        <v>82</v>
      </c>
      <c r="C155">
        <v>1.9</v>
      </c>
      <c r="D155" s="3">
        <v>0</v>
      </c>
      <c r="E155" s="3">
        <f t="shared" si="8"/>
        <v>1.9</v>
      </c>
    </row>
    <row r="156" spans="1:5">
      <c r="A156" s="3"/>
      <c r="B156" s="2">
        <v>100</v>
      </c>
      <c r="C156" s="2">
        <v>2.4500000000000002</v>
      </c>
      <c r="D156" s="3">
        <v>0</v>
      </c>
      <c r="E156" s="3">
        <f t="shared" si="8"/>
        <v>2.4500000000000002</v>
      </c>
    </row>
    <row r="157" spans="1:5">
      <c r="A157" s="3"/>
      <c r="B157">
        <v>110</v>
      </c>
    </row>
    <row r="158" spans="1:5">
      <c r="A158" s="3"/>
      <c r="B158" s="2">
        <v>125</v>
      </c>
      <c r="C158" s="2">
        <v>3.42</v>
      </c>
      <c r="D158" s="3">
        <v>0</v>
      </c>
      <c r="E158" s="3">
        <f t="shared" si="8"/>
        <v>3.42</v>
      </c>
    </row>
    <row r="159" spans="1:5">
      <c r="A159" s="3"/>
      <c r="B159">
        <v>140</v>
      </c>
      <c r="C159">
        <v>4.84</v>
      </c>
      <c r="D159" s="3">
        <v>0</v>
      </c>
      <c r="E159" s="3">
        <f t="shared" si="8"/>
        <v>4.84</v>
      </c>
    </row>
    <row r="160" spans="1:5">
      <c r="A160" s="3"/>
      <c r="B160" s="2">
        <v>160</v>
      </c>
      <c r="C160" s="2">
        <v>7.12</v>
      </c>
      <c r="D160" s="3">
        <v>0</v>
      </c>
      <c r="E160" s="3">
        <f t="shared" si="8"/>
        <v>7.12</v>
      </c>
    </row>
    <row r="161" spans="1:5">
      <c r="A161" s="3"/>
      <c r="B161">
        <v>200</v>
      </c>
      <c r="C161">
        <v>13.09</v>
      </c>
      <c r="D161" s="3">
        <v>0</v>
      </c>
      <c r="E161" s="3">
        <f>C161*(1-D161/100)</f>
        <v>13.09</v>
      </c>
    </row>
    <row r="162" spans="1:5">
      <c r="A162" s="3"/>
      <c r="B162" s="2">
        <v>250</v>
      </c>
      <c r="C162" s="2">
        <v>46.85</v>
      </c>
      <c r="D162" s="3">
        <v>0</v>
      </c>
      <c r="E162" s="3">
        <f>C162*(1-D162/100)</f>
        <v>46.85</v>
      </c>
    </row>
    <row r="163" spans="1:5">
      <c r="A163" s="3"/>
      <c r="B163">
        <v>315</v>
      </c>
      <c r="C163">
        <v>190</v>
      </c>
      <c r="D163" s="3">
        <v>0</v>
      </c>
      <c r="E163" s="3">
        <f>C163*(1-D163/100)</f>
        <v>190</v>
      </c>
    </row>
    <row r="164" spans="1:5">
      <c r="A164" s="3"/>
      <c r="B164" s="2">
        <v>400</v>
      </c>
      <c r="C164" s="2"/>
    </row>
    <row r="167" spans="1:5" ht="21">
      <c r="A167" s="9" t="s">
        <v>112</v>
      </c>
    </row>
    <row r="168" spans="1:5">
      <c r="A168" s="6" t="s">
        <v>113</v>
      </c>
      <c r="B168" s="6" t="s">
        <v>115</v>
      </c>
      <c r="C168" s="6" t="s">
        <v>116</v>
      </c>
      <c r="D168" s="4" t="s">
        <v>16</v>
      </c>
      <c r="E168" s="4" t="s">
        <v>117</v>
      </c>
    </row>
    <row r="169" spans="1:5">
      <c r="A169" t="s">
        <v>126</v>
      </c>
      <c r="B169">
        <v>40</v>
      </c>
    </row>
    <row r="170" spans="1:5">
      <c r="A170" s="3"/>
      <c r="B170" s="2">
        <v>50</v>
      </c>
      <c r="C170" s="2"/>
    </row>
    <row r="171" spans="1:5">
      <c r="A171" s="3" t="s">
        <v>13</v>
      </c>
      <c r="B171">
        <v>63</v>
      </c>
    </row>
    <row r="172" spans="1:5">
      <c r="A172" s="3" t="s">
        <v>13</v>
      </c>
      <c r="B172" s="2">
        <v>80</v>
      </c>
      <c r="C172" s="2"/>
    </row>
    <row r="173" spans="1:5">
      <c r="A173" s="3"/>
      <c r="B173">
        <v>82</v>
      </c>
    </row>
    <row r="174" spans="1:5">
      <c r="A174" s="3"/>
      <c r="B174" s="2">
        <v>100</v>
      </c>
      <c r="C174" s="2">
        <v>21</v>
      </c>
      <c r="D174" s="3">
        <v>0</v>
      </c>
      <c r="E174" s="3">
        <f t="shared" ref="E174:E176" si="9">C174*(1-D174/100)</f>
        <v>21</v>
      </c>
    </row>
    <row r="175" spans="1:5">
      <c r="A175" s="3"/>
      <c r="B175">
        <v>110</v>
      </c>
    </row>
    <row r="176" spans="1:5">
      <c r="A176" s="3"/>
      <c r="B176" s="2">
        <v>125</v>
      </c>
      <c r="C176" s="2">
        <v>29</v>
      </c>
      <c r="D176" s="3">
        <v>0</v>
      </c>
      <c r="E176" s="3">
        <f t="shared" si="9"/>
        <v>29</v>
      </c>
    </row>
    <row r="177" spans="1:5">
      <c r="A177" s="3"/>
      <c r="B177">
        <v>140</v>
      </c>
    </row>
    <row r="178" spans="1:5">
      <c r="A178" s="3"/>
      <c r="B178" s="2">
        <v>160</v>
      </c>
      <c r="C178" s="2"/>
    </row>
    <row r="179" spans="1:5">
      <c r="A179" s="3"/>
      <c r="B179">
        <v>200</v>
      </c>
      <c r="C179" t="s">
        <v>13</v>
      </c>
    </row>
    <row r="180" spans="1:5">
      <c r="A180" s="3"/>
      <c r="B180" s="2">
        <v>250</v>
      </c>
      <c r="C180" s="2" t="s">
        <v>13</v>
      </c>
    </row>
    <row r="181" spans="1:5">
      <c r="A181" s="3"/>
      <c r="B181">
        <v>315</v>
      </c>
      <c r="C181" t="s">
        <v>13</v>
      </c>
    </row>
    <row r="182" spans="1:5">
      <c r="A182" s="3"/>
      <c r="B182" s="2">
        <v>400</v>
      </c>
      <c r="C182" s="2" t="s">
        <v>13</v>
      </c>
    </row>
    <row r="185" spans="1:5" ht="21">
      <c r="A185" s="9" t="s">
        <v>112</v>
      </c>
    </row>
    <row r="186" spans="1:5">
      <c r="A186" s="6" t="s">
        <v>113</v>
      </c>
      <c r="B186" s="6" t="s">
        <v>115</v>
      </c>
      <c r="C186" s="6" t="s">
        <v>116</v>
      </c>
      <c r="D186" s="4" t="s">
        <v>16</v>
      </c>
      <c r="E186" s="4" t="s">
        <v>117</v>
      </c>
    </row>
    <row r="187" spans="1:5">
      <c r="A187" t="s">
        <v>127</v>
      </c>
      <c r="B187">
        <v>40</v>
      </c>
    </row>
    <row r="188" spans="1:5">
      <c r="A188" s="3"/>
      <c r="B188" s="2">
        <v>50</v>
      </c>
      <c r="C188" s="2"/>
    </row>
    <row r="189" spans="1:5">
      <c r="A189" s="3" t="s">
        <v>13</v>
      </c>
      <c r="B189">
        <v>63</v>
      </c>
    </row>
    <row r="190" spans="1:5">
      <c r="A190" s="3" t="s">
        <v>13</v>
      </c>
      <c r="B190" s="2">
        <v>80</v>
      </c>
      <c r="C190" s="2"/>
    </row>
    <row r="191" spans="1:5">
      <c r="A191" s="3"/>
      <c r="B191">
        <v>82</v>
      </c>
    </row>
    <row r="192" spans="1:5">
      <c r="A192" s="3"/>
      <c r="B192" s="2">
        <v>100</v>
      </c>
      <c r="C192" s="2">
        <v>38</v>
      </c>
      <c r="D192" s="3">
        <v>0</v>
      </c>
      <c r="E192" s="3">
        <f t="shared" ref="E192:E194" si="10">C192*(1-D192/100)</f>
        <v>38</v>
      </c>
    </row>
    <row r="193" spans="1:5">
      <c r="A193" s="3"/>
      <c r="B193">
        <v>110</v>
      </c>
    </row>
    <row r="194" spans="1:5">
      <c r="A194" s="3"/>
      <c r="B194" s="2">
        <v>125</v>
      </c>
      <c r="C194" s="2">
        <v>48</v>
      </c>
      <c r="D194" s="3">
        <v>0</v>
      </c>
      <c r="E194" s="3">
        <f t="shared" si="10"/>
        <v>48</v>
      </c>
    </row>
    <row r="195" spans="1:5">
      <c r="A195" s="3"/>
      <c r="B195">
        <v>140</v>
      </c>
    </row>
    <row r="196" spans="1:5">
      <c r="A196" s="3"/>
      <c r="B196" s="2">
        <v>160</v>
      </c>
      <c r="C196" s="2"/>
    </row>
    <row r="197" spans="1:5">
      <c r="A197" s="3"/>
      <c r="B197">
        <v>200</v>
      </c>
    </row>
    <row r="198" spans="1:5">
      <c r="A198" s="3"/>
      <c r="B198" s="2">
        <v>250</v>
      </c>
      <c r="C198" s="2"/>
    </row>
    <row r="199" spans="1:5">
      <c r="A199" s="3"/>
      <c r="B199">
        <v>315</v>
      </c>
      <c r="C199" t="s">
        <v>13</v>
      </c>
    </row>
    <row r="200" spans="1:5">
      <c r="A200" s="3"/>
      <c r="B200" s="2">
        <v>400</v>
      </c>
      <c r="C200" s="2" t="s">
        <v>13</v>
      </c>
    </row>
    <row r="203" spans="1:5" ht="21">
      <c r="A203" s="9" t="s">
        <v>112</v>
      </c>
    </row>
    <row r="204" spans="1:5">
      <c r="A204" s="6" t="s">
        <v>113</v>
      </c>
      <c r="B204" s="6" t="s">
        <v>115</v>
      </c>
      <c r="C204" s="6" t="s">
        <v>116</v>
      </c>
      <c r="D204" s="4" t="s">
        <v>16</v>
      </c>
      <c r="E204" s="4" t="s">
        <v>117</v>
      </c>
    </row>
    <row r="205" spans="1:5">
      <c r="A205" t="s">
        <v>128</v>
      </c>
      <c r="B205">
        <v>40</v>
      </c>
    </row>
    <row r="206" spans="1:5">
      <c r="A206" s="3"/>
      <c r="B206" s="2">
        <v>50</v>
      </c>
      <c r="C206" s="2">
        <v>6.1</v>
      </c>
      <c r="D206" s="3">
        <v>0</v>
      </c>
      <c r="E206" s="3">
        <f t="shared" ref="E206:E214" si="11">C206*(1-D206/100)</f>
        <v>6.1</v>
      </c>
    </row>
    <row r="207" spans="1:5">
      <c r="A207" s="3" t="s">
        <v>13</v>
      </c>
      <c r="B207">
        <v>63</v>
      </c>
      <c r="C207">
        <v>6.4</v>
      </c>
      <c r="D207" s="3">
        <v>0</v>
      </c>
      <c r="E207" s="3">
        <f t="shared" si="11"/>
        <v>6.4</v>
      </c>
    </row>
    <row r="208" spans="1:5">
      <c r="A208" s="3" t="s">
        <v>13</v>
      </c>
      <c r="B208" s="2">
        <v>80</v>
      </c>
      <c r="C208" s="2">
        <v>6.6</v>
      </c>
      <c r="D208" s="3">
        <v>0</v>
      </c>
      <c r="E208" s="3">
        <f t="shared" si="11"/>
        <v>6.6</v>
      </c>
    </row>
    <row r="209" spans="1:5">
      <c r="A209" s="3"/>
      <c r="B209">
        <v>82</v>
      </c>
      <c r="C209">
        <v>6.8</v>
      </c>
      <c r="D209" s="3">
        <v>0</v>
      </c>
      <c r="E209" s="3">
        <f t="shared" si="11"/>
        <v>6.8</v>
      </c>
    </row>
    <row r="210" spans="1:5">
      <c r="A210" s="3"/>
      <c r="B210" s="2">
        <v>100</v>
      </c>
      <c r="C210" s="2">
        <v>7</v>
      </c>
      <c r="D210" s="3">
        <v>0</v>
      </c>
      <c r="E210" s="3">
        <f t="shared" si="11"/>
        <v>7</v>
      </c>
    </row>
    <row r="211" spans="1:5">
      <c r="A211" s="3"/>
      <c r="B211">
        <v>110</v>
      </c>
    </row>
    <row r="212" spans="1:5">
      <c r="A212" s="3"/>
      <c r="B212" s="2">
        <v>125</v>
      </c>
      <c r="C212" s="2">
        <v>9.15</v>
      </c>
      <c r="D212" s="3">
        <v>0</v>
      </c>
      <c r="E212" s="3">
        <f t="shared" si="11"/>
        <v>9.15</v>
      </c>
    </row>
    <row r="213" spans="1:5">
      <c r="A213" s="3"/>
      <c r="B213">
        <v>140</v>
      </c>
      <c r="C213">
        <v>10.5</v>
      </c>
      <c r="D213" s="3">
        <v>0</v>
      </c>
      <c r="E213" s="3">
        <f t="shared" si="11"/>
        <v>10.5</v>
      </c>
    </row>
    <row r="214" spans="1:5">
      <c r="A214" s="3"/>
      <c r="B214" s="2">
        <v>160</v>
      </c>
      <c r="C214" s="2">
        <v>18.5</v>
      </c>
      <c r="D214" s="3">
        <v>0</v>
      </c>
      <c r="E214" s="3">
        <f t="shared" si="11"/>
        <v>18.5</v>
      </c>
    </row>
    <row r="215" spans="1:5">
      <c r="A215" s="3"/>
      <c r="B215">
        <v>200</v>
      </c>
      <c r="C215">
        <v>26.5</v>
      </c>
      <c r="D215" s="3">
        <v>0</v>
      </c>
      <c r="E215" s="3">
        <f>C215*(1-D215/100)</f>
        <v>26.5</v>
      </c>
    </row>
    <row r="216" spans="1:5">
      <c r="A216" s="3"/>
      <c r="B216" s="2">
        <v>250</v>
      </c>
      <c r="C216" s="21" t="s">
        <v>119</v>
      </c>
      <c r="D216" s="3">
        <v>0</v>
      </c>
    </row>
    <row r="217" spans="1:5">
      <c r="A217" s="3"/>
      <c r="B217">
        <v>315</v>
      </c>
    </row>
    <row r="218" spans="1:5">
      <c r="A218" s="3"/>
      <c r="B218" s="2">
        <v>400</v>
      </c>
      <c r="C218" s="2"/>
    </row>
    <row r="221" spans="1:5" ht="21">
      <c r="A221" s="9" t="s">
        <v>112</v>
      </c>
    </row>
    <row r="222" spans="1:5">
      <c r="A222" s="6" t="s">
        <v>113</v>
      </c>
      <c r="B222" s="6" t="s">
        <v>115</v>
      </c>
      <c r="C222" s="6" t="s">
        <v>116</v>
      </c>
      <c r="D222" s="4" t="s">
        <v>16</v>
      </c>
      <c r="E222" s="4" t="s">
        <v>117</v>
      </c>
    </row>
    <row r="223" spans="1:5">
      <c r="A223" t="s">
        <v>129</v>
      </c>
      <c r="B223">
        <v>40</v>
      </c>
      <c r="C223">
        <v>1.6</v>
      </c>
      <c r="D223" s="3">
        <v>0</v>
      </c>
      <c r="E223" s="3">
        <f t="shared" ref="E223:E232" si="12">C223*(1-D223/100)</f>
        <v>1.6</v>
      </c>
    </row>
    <row r="224" spans="1:5">
      <c r="A224" s="3"/>
      <c r="B224" s="2">
        <v>50</v>
      </c>
      <c r="C224" s="2">
        <v>1.8</v>
      </c>
      <c r="D224" s="3">
        <v>0</v>
      </c>
      <c r="E224" s="3">
        <f t="shared" si="12"/>
        <v>1.8</v>
      </c>
    </row>
    <row r="225" spans="1:5">
      <c r="A225" s="3" t="s">
        <v>13</v>
      </c>
      <c r="B225">
        <v>63</v>
      </c>
      <c r="C225">
        <v>2</v>
      </c>
      <c r="D225" s="3">
        <v>0</v>
      </c>
      <c r="E225" s="3">
        <f t="shared" si="12"/>
        <v>2</v>
      </c>
    </row>
    <row r="226" spans="1:5">
      <c r="A226" s="3" t="s">
        <v>13</v>
      </c>
      <c r="B226" s="2">
        <v>80</v>
      </c>
      <c r="C226" s="2">
        <v>2.1</v>
      </c>
      <c r="D226" s="3">
        <v>0</v>
      </c>
      <c r="E226" s="3">
        <f t="shared" si="12"/>
        <v>2.1</v>
      </c>
    </row>
    <row r="227" spans="1:5">
      <c r="A227" s="3"/>
      <c r="B227">
        <v>82</v>
      </c>
      <c r="C227">
        <v>2.2000000000000002</v>
      </c>
      <c r="D227" s="3">
        <v>0</v>
      </c>
      <c r="E227" s="3">
        <f t="shared" si="12"/>
        <v>2.2000000000000002</v>
      </c>
    </row>
    <row r="228" spans="1:5">
      <c r="A228" s="3"/>
      <c r="B228" s="2">
        <v>100</v>
      </c>
      <c r="C228" s="2">
        <v>2.2999999999999998</v>
      </c>
      <c r="D228" s="3">
        <v>0</v>
      </c>
      <c r="E228" s="3">
        <f t="shared" si="12"/>
        <v>2.2999999999999998</v>
      </c>
    </row>
    <row r="229" spans="1:5">
      <c r="A229" s="3"/>
      <c r="B229">
        <v>110</v>
      </c>
    </row>
    <row r="230" spans="1:5">
      <c r="A230" s="3"/>
      <c r="B230" s="2">
        <v>125</v>
      </c>
      <c r="C230" s="2">
        <v>3.25</v>
      </c>
      <c r="D230" s="3">
        <v>0</v>
      </c>
      <c r="E230" s="3">
        <f t="shared" si="12"/>
        <v>3.25</v>
      </c>
    </row>
    <row r="231" spans="1:5">
      <c r="A231" s="3"/>
      <c r="B231">
        <v>140</v>
      </c>
      <c r="C231">
        <v>4</v>
      </c>
      <c r="D231" s="3">
        <v>0</v>
      </c>
      <c r="E231" s="3">
        <f t="shared" si="12"/>
        <v>4</v>
      </c>
    </row>
    <row r="232" spans="1:5">
      <c r="A232" s="3"/>
      <c r="B232" s="2">
        <v>160</v>
      </c>
      <c r="C232" s="2">
        <v>6.3</v>
      </c>
      <c r="D232" s="3">
        <v>0</v>
      </c>
      <c r="E232" s="3">
        <f t="shared" si="12"/>
        <v>6.3</v>
      </c>
    </row>
    <row r="233" spans="1:5">
      <c r="A233" s="3"/>
      <c r="B233">
        <v>200</v>
      </c>
      <c r="C233">
        <v>7.2</v>
      </c>
      <c r="D233" s="3">
        <v>0</v>
      </c>
      <c r="E233" s="3">
        <f>C233*(1-D233/100)</f>
        <v>7.2</v>
      </c>
    </row>
    <row r="234" spans="1:5">
      <c r="A234" s="3"/>
      <c r="B234" s="2">
        <v>250</v>
      </c>
      <c r="C234" s="2">
        <v>23</v>
      </c>
      <c r="D234" s="3">
        <v>0</v>
      </c>
      <c r="E234" s="3">
        <f>C234*(1-D234/100)</f>
        <v>23</v>
      </c>
    </row>
    <row r="235" spans="1:5">
      <c r="A235" s="3"/>
      <c r="B235">
        <v>315</v>
      </c>
      <c r="C235">
        <v>46</v>
      </c>
      <c r="D235" s="3">
        <v>0</v>
      </c>
      <c r="E235" s="3">
        <f>C235*(1-D235/100)</f>
        <v>46</v>
      </c>
    </row>
    <row r="236" spans="1:5">
      <c r="A236" s="3"/>
      <c r="B236" s="2">
        <v>400</v>
      </c>
      <c r="C236" s="2"/>
    </row>
    <row r="239" spans="1:5" ht="21">
      <c r="A239" s="9" t="s">
        <v>112</v>
      </c>
    </row>
    <row r="240" spans="1:5">
      <c r="A240" s="6" t="s">
        <v>113</v>
      </c>
      <c r="B240" s="6" t="s">
        <v>115</v>
      </c>
      <c r="C240" s="6" t="s">
        <v>116</v>
      </c>
      <c r="D240" s="4" t="s">
        <v>16</v>
      </c>
      <c r="E240" s="4" t="s">
        <v>117</v>
      </c>
    </row>
    <row r="241" spans="1:5">
      <c r="A241" t="s">
        <v>130</v>
      </c>
      <c r="B241">
        <v>40</v>
      </c>
      <c r="C241">
        <v>13</v>
      </c>
      <c r="D241" s="3">
        <v>0</v>
      </c>
      <c r="E241" s="3">
        <f t="shared" ref="E241:E250" si="13">C241*(1-D241/100)</f>
        <v>13</v>
      </c>
    </row>
    <row r="242" spans="1:5">
      <c r="A242" s="3"/>
      <c r="B242" s="2">
        <v>50</v>
      </c>
      <c r="C242" s="2">
        <v>14</v>
      </c>
      <c r="D242" s="3">
        <v>0</v>
      </c>
      <c r="E242" s="3">
        <f t="shared" si="13"/>
        <v>14</v>
      </c>
    </row>
    <row r="243" spans="1:5">
      <c r="A243" s="3" t="s">
        <v>13</v>
      </c>
      <c r="B243">
        <v>63</v>
      </c>
      <c r="C243">
        <v>15</v>
      </c>
      <c r="D243" s="3">
        <v>0</v>
      </c>
      <c r="E243" s="3">
        <f t="shared" si="13"/>
        <v>15</v>
      </c>
    </row>
    <row r="244" spans="1:5">
      <c r="A244" s="3" t="s">
        <v>13</v>
      </c>
      <c r="B244" s="2">
        <v>80</v>
      </c>
      <c r="C244" s="2">
        <v>15.5</v>
      </c>
      <c r="D244" s="3">
        <v>0</v>
      </c>
      <c r="E244" s="3">
        <f t="shared" si="13"/>
        <v>15.5</v>
      </c>
    </row>
    <row r="245" spans="1:5">
      <c r="A245" s="3"/>
      <c r="B245">
        <v>82</v>
      </c>
      <c r="C245">
        <v>15.8</v>
      </c>
      <c r="D245" s="3">
        <v>0</v>
      </c>
      <c r="E245" s="3">
        <f t="shared" si="13"/>
        <v>15.8</v>
      </c>
    </row>
    <row r="246" spans="1:5">
      <c r="A246" s="3"/>
      <c r="B246" s="2">
        <v>100</v>
      </c>
      <c r="C246" s="2">
        <v>16.600000000000001</v>
      </c>
      <c r="D246" s="3">
        <v>0</v>
      </c>
      <c r="E246" s="3">
        <f t="shared" si="13"/>
        <v>16.600000000000001</v>
      </c>
    </row>
    <row r="247" spans="1:5">
      <c r="A247" s="3"/>
      <c r="B247">
        <v>110</v>
      </c>
    </row>
    <row r="248" spans="1:5">
      <c r="A248" s="3"/>
      <c r="B248" s="2">
        <v>125</v>
      </c>
      <c r="C248" s="2">
        <v>20</v>
      </c>
      <c r="D248" s="3">
        <v>0</v>
      </c>
      <c r="E248" s="3">
        <f t="shared" si="13"/>
        <v>20</v>
      </c>
    </row>
    <row r="249" spans="1:5">
      <c r="A249" s="3"/>
      <c r="B249">
        <v>140</v>
      </c>
      <c r="C249">
        <v>23.1</v>
      </c>
      <c r="D249" s="3">
        <v>0</v>
      </c>
      <c r="E249" s="3">
        <f t="shared" si="13"/>
        <v>23.1</v>
      </c>
    </row>
    <row r="250" spans="1:5">
      <c r="A250" s="3"/>
      <c r="B250" s="2">
        <v>160</v>
      </c>
      <c r="C250" s="2">
        <v>29.5</v>
      </c>
      <c r="D250" s="3">
        <v>0</v>
      </c>
      <c r="E250" s="3">
        <f t="shared" si="13"/>
        <v>29.5</v>
      </c>
    </row>
    <row r="251" spans="1:5">
      <c r="A251" s="3"/>
      <c r="B251">
        <v>200</v>
      </c>
      <c r="C251">
        <v>55</v>
      </c>
      <c r="D251" s="3">
        <v>0</v>
      </c>
      <c r="E251" s="3">
        <f>C251*(1-D251/100)</f>
        <v>55</v>
      </c>
    </row>
    <row r="252" spans="1:5">
      <c r="A252" s="3"/>
      <c r="B252" s="2">
        <v>250</v>
      </c>
      <c r="C252" s="2">
        <v>145</v>
      </c>
      <c r="D252" s="3">
        <v>0</v>
      </c>
      <c r="E252" s="3">
        <f>C252*(1-D252/100)</f>
        <v>145</v>
      </c>
    </row>
    <row r="253" spans="1:5">
      <c r="A253" s="3"/>
      <c r="B253">
        <v>315</v>
      </c>
      <c r="C253">
        <v>415</v>
      </c>
      <c r="D253" s="3">
        <v>0</v>
      </c>
      <c r="E253" s="3">
        <f>C253*(1-D253/100)</f>
        <v>415</v>
      </c>
    </row>
    <row r="254" spans="1:5">
      <c r="A254" s="3"/>
      <c r="B254" s="2">
        <v>400</v>
      </c>
      <c r="C254" s="2"/>
    </row>
    <row r="257" spans="1:5" ht="21">
      <c r="A257" s="9" t="s">
        <v>112</v>
      </c>
    </row>
    <row r="258" spans="1:5">
      <c r="A258" s="6" t="s">
        <v>113</v>
      </c>
      <c r="B258" s="6" t="s">
        <v>115</v>
      </c>
      <c r="C258" s="6" t="s">
        <v>116</v>
      </c>
      <c r="D258" s="4" t="s">
        <v>16</v>
      </c>
      <c r="E258" s="4" t="s">
        <v>117</v>
      </c>
    </row>
    <row r="259" spans="1:5">
      <c r="A259" t="s">
        <v>131</v>
      </c>
      <c r="B259">
        <v>40</v>
      </c>
    </row>
    <row r="260" spans="1:5">
      <c r="A260" s="3"/>
      <c r="B260" s="2">
        <v>50</v>
      </c>
      <c r="C260" s="2"/>
    </row>
    <row r="261" spans="1:5">
      <c r="A261" s="3" t="s">
        <v>13</v>
      </c>
      <c r="B261">
        <v>63</v>
      </c>
    </row>
    <row r="262" spans="1:5">
      <c r="A262" s="3" t="s">
        <v>13</v>
      </c>
      <c r="B262" s="2">
        <v>80</v>
      </c>
      <c r="C262" s="2">
        <v>18.2</v>
      </c>
      <c r="D262" s="3">
        <v>0</v>
      </c>
      <c r="E262" s="3">
        <f t="shared" ref="E262:E268" si="14">C262*(1-D262/100)</f>
        <v>18.2</v>
      </c>
    </row>
    <row r="263" spans="1:5">
      <c r="A263" s="3"/>
      <c r="B263">
        <v>82</v>
      </c>
      <c r="C263">
        <v>18.25</v>
      </c>
      <c r="D263" s="3">
        <v>0</v>
      </c>
      <c r="E263" s="3">
        <f t="shared" si="14"/>
        <v>18.25</v>
      </c>
    </row>
    <row r="264" spans="1:5">
      <c r="A264" s="3"/>
      <c r="B264" s="2">
        <v>100</v>
      </c>
      <c r="C264" s="2">
        <v>21.2</v>
      </c>
      <c r="D264" s="3">
        <v>0</v>
      </c>
      <c r="E264" s="3">
        <f t="shared" si="14"/>
        <v>21.2</v>
      </c>
    </row>
    <row r="265" spans="1:5">
      <c r="A265" s="3"/>
      <c r="B265">
        <v>110</v>
      </c>
    </row>
    <row r="266" spans="1:5">
      <c r="A266" s="3"/>
      <c r="B266" s="2">
        <v>125</v>
      </c>
      <c r="C266" s="2">
        <v>30.5</v>
      </c>
      <c r="D266" s="3">
        <v>0</v>
      </c>
      <c r="E266" s="3">
        <f t="shared" si="14"/>
        <v>30.5</v>
      </c>
    </row>
    <row r="267" spans="1:5">
      <c r="A267" s="3"/>
      <c r="B267">
        <v>140</v>
      </c>
      <c r="C267">
        <v>37</v>
      </c>
      <c r="D267" s="3">
        <v>0</v>
      </c>
      <c r="E267" s="3">
        <f t="shared" si="14"/>
        <v>37</v>
      </c>
    </row>
    <row r="268" spans="1:5">
      <c r="A268" s="3"/>
      <c r="B268" s="2">
        <v>160</v>
      </c>
      <c r="C268" s="2">
        <v>48.5</v>
      </c>
      <c r="D268" s="3">
        <v>0</v>
      </c>
      <c r="E268" s="3">
        <f t="shared" si="14"/>
        <v>48.5</v>
      </c>
    </row>
    <row r="269" spans="1:5">
      <c r="A269" s="3"/>
      <c r="B269">
        <v>200</v>
      </c>
      <c r="C269">
        <v>68</v>
      </c>
      <c r="D269" s="3">
        <v>0</v>
      </c>
      <c r="E269" s="3">
        <f>C269*(1-D269/100)</f>
        <v>68</v>
      </c>
    </row>
    <row r="270" spans="1:5">
      <c r="A270" s="3"/>
      <c r="B270" s="2">
        <v>250</v>
      </c>
      <c r="C270" s="2">
        <v>240</v>
      </c>
      <c r="D270" s="3">
        <v>0</v>
      </c>
      <c r="E270" s="3">
        <f>C270*(1-D270/100)</f>
        <v>240</v>
      </c>
    </row>
    <row r="271" spans="1:5">
      <c r="A271" s="3"/>
      <c r="B271">
        <v>315</v>
      </c>
    </row>
    <row r="272" spans="1:5">
      <c r="A272" s="3"/>
      <c r="B272" s="2">
        <v>400</v>
      </c>
      <c r="C272" s="2"/>
    </row>
    <row r="275" spans="1:5" ht="21">
      <c r="A275" s="9" t="s">
        <v>112</v>
      </c>
    </row>
    <row r="276" spans="1:5">
      <c r="A276" s="6" t="s">
        <v>113</v>
      </c>
      <c r="B276" s="6" t="s">
        <v>115</v>
      </c>
      <c r="C276" s="6" t="s">
        <v>116</v>
      </c>
      <c r="D276" s="4" t="s">
        <v>16</v>
      </c>
      <c r="E276" s="4" t="s">
        <v>117</v>
      </c>
    </row>
    <row r="277" spans="1:5">
      <c r="A277" t="s">
        <v>132</v>
      </c>
      <c r="B277">
        <v>40</v>
      </c>
      <c r="C277">
        <v>0.9</v>
      </c>
      <c r="D277" s="3">
        <v>0</v>
      </c>
      <c r="E277" s="3">
        <f t="shared" ref="E277:E286" si="15">C277*(1-D277/100)</f>
        <v>0.9</v>
      </c>
    </row>
    <row r="278" spans="1:5">
      <c r="A278" s="3"/>
      <c r="B278" s="2">
        <v>50</v>
      </c>
      <c r="C278" s="2">
        <v>1.1000000000000001</v>
      </c>
      <c r="D278" s="3">
        <v>0</v>
      </c>
      <c r="E278" s="3">
        <f t="shared" si="15"/>
        <v>1.1000000000000001</v>
      </c>
    </row>
    <row r="279" spans="1:5">
      <c r="A279" s="3" t="s">
        <v>13</v>
      </c>
      <c r="B279">
        <v>63</v>
      </c>
      <c r="C279">
        <v>1.3</v>
      </c>
      <c r="D279" s="3">
        <v>0</v>
      </c>
      <c r="E279" s="3">
        <f t="shared" si="15"/>
        <v>1.3</v>
      </c>
    </row>
    <row r="280" spans="1:5">
      <c r="A280" s="3" t="s">
        <v>13</v>
      </c>
      <c r="B280" s="2">
        <v>80</v>
      </c>
      <c r="C280" s="2">
        <v>1.6</v>
      </c>
      <c r="D280" s="3">
        <v>0</v>
      </c>
      <c r="E280" s="3">
        <f t="shared" si="15"/>
        <v>1.6</v>
      </c>
    </row>
    <row r="281" spans="1:5">
      <c r="A281" s="3"/>
      <c r="B281">
        <v>82</v>
      </c>
      <c r="C281">
        <v>1.63</v>
      </c>
      <c r="D281" s="3">
        <v>0</v>
      </c>
      <c r="E281" s="3">
        <f t="shared" si="15"/>
        <v>1.63</v>
      </c>
    </row>
    <row r="282" spans="1:5">
      <c r="A282" s="3"/>
      <c r="B282" s="2">
        <v>100</v>
      </c>
      <c r="C282" s="2">
        <v>1.7</v>
      </c>
      <c r="D282" s="3">
        <v>0</v>
      </c>
      <c r="E282" s="3">
        <f t="shared" si="15"/>
        <v>1.7</v>
      </c>
    </row>
    <row r="283" spans="1:5">
      <c r="A283" s="3"/>
      <c r="B283">
        <v>110</v>
      </c>
      <c r="C283">
        <v>6.85</v>
      </c>
      <c r="D283" s="3">
        <v>0</v>
      </c>
      <c r="E283" s="3">
        <f t="shared" si="15"/>
        <v>6.85</v>
      </c>
    </row>
    <row r="284" spans="1:5">
      <c r="A284" s="3"/>
      <c r="B284" s="2">
        <v>125</v>
      </c>
      <c r="C284" s="2">
        <v>2.1</v>
      </c>
      <c r="D284" s="3">
        <v>0</v>
      </c>
      <c r="E284" s="3">
        <f t="shared" si="15"/>
        <v>2.1</v>
      </c>
    </row>
    <row r="285" spans="1:5">
      <c r="A285" s="3"/>
      <c r="B285">
        <v>140</v>
      </c>
      <c r="C285">
        <v>3.4</v>
      </c>
      <c r="D285" s="3">
        <v>0</v>
      </c>
      <c r="E285" s="3">
        <f t="shared" si="15"/>
        <v>3.4</v>
      </c>
    </row>
    <row r="286" spans="1:5">
      <c r="A286" s="3"/>
      <c r="B286" s="2">
        <v>160</v>
      </c>
      <c r="C286" s="2">
        <v>4.9000000000000004</v>
      </c>
      <c r="D286" s="3">
        <v>0</v>
      </c>
      <c r="E286" s="3">
        <f t="shared" si="15"/>
        <v>4.9000000000000004</v>
      </c>
    </row>
    <row r="287" spans="1:5">
      <c r="A287" s="3"/>
      <c r="B287">
        <v>200</v>
      </c>
      <c r="C287">
        <v>5.15</v>
      </c>
      <c r="D287" s="3">
        <v>0</v>
      </c>
      <c r="E287" s="3">
        <f>C287*(1-D287/100)</f>
        <v>5.15</v>
      </c>
    </row>
    <row r="288" spans="1:5">
      <c r="A288" s="3"/>
      <c r="B288" s="2">
        <v>250</v>
      </c>
      <c r="C288" s="2">
        <v>16.649999999999999</v>
      </c>
      <c r="D288" s="3">
        <v>0</v>
      </c>
      <c r="E288" s="3">
        <f>C288*(1-D288/100)</f>
        <v>16.649999999999999</v>
      </c>
    </row>
    <row r="289" spans="1:5">
      <c r="A289" s="3"/>
      <c r="B289">
        <v>315</v>
      </c>
      <c r="C289">
        <v>65</v>
      </c>
      <c r="D289" s="3">
        <v>0</v>
      </c>
      <c r="E289" s="3">
        <f>C289*(1-D289/100)</f>
        <v>65</v>
      </c>
    </row>
    <row r="290" spans="1:5">
      <c r="A290" s="3"/>
      <c r="B290" s="2">
        <v>400</v>
      </c>
      <c r="C290" s="2">
        <v>80</v>
      </c>
      <c r="D290" s="3">
        <v>0</v>
      </c>
      <c r="E290" s="3">
        <f>C290*(1-D290/100)</f>
        <v>80</v>
      </c>
    </row>
    <row r="293" spans="1:5" ht="21">
      <c r="A293" s="9" t="s">
        <v>112</v>
      </c>
    </row>
    <row r="294" spans="1:5">
      <c r="A294" s="6" t="s">
        <v>113</v>
      </c>
      <c r="B294" s="6" t="s">
        <v>115</v>
      </c>
      <c r="C294" s="6" t="s">
        <v>116</v>
      </c>
      <c r="D294" s="4" t="s">
        <v>16</v>
      </c>
      <c r="E294" s="4" t="s">
        <v>117</v>
      </c>
    </row>
    <row r="295" spans="1:5">
      <c r="A295" t="s">
        <v>133</v>
      </c>
      <c r="B295">
        <v>40</v>
      </c>
      <c r="C295">
        <v>0.9</v>
      </c>
      <c r="D295" s="3">
        <v>0</v>
      </c>
      <c r="E295" s="3">
        <f t="shared" ref="E295:E304" si="16">C295*(1-D295/100)</f>
        <v>0.9</v>
      </c>
    </row>
    <row r="296" spans="1:5">
      <c r="A296" s="3"/>
      <c r="B296" s="2">
        <v>50</v>
      </c>
      <c r="C296" s="2">
        <v>1.1000000000000001</v>
      </c>
      <c r="D296" s="3">
        <v>0</v>
      </c>
      <c r="E296" s="3">
        <f t="shared" si="16"/>
        <v>1.1000000000000001</v>
      </c>
    </row>
    <row r="297" spans="1:5">
      <c r="A297" s="3" t="s">
        <v>13</v>
      </c>
      <c r="B297">
        <v>63</v>
      </c>
      <c r="C297">
        <v>1.3</v>
      </c>
      <c r="D297" s="3">
        <v>0</v>
      </c>
      <c r="E297" s="3">
        <f t="shared" si="16"/>
        <v>1.3</v>
      </c>
    </row>
    <row r="298" spans="1:5">
      <c r="A298" s="3" t="s">
        <v>13</v>
      </c>
      <c r="B298" s="2">
        <v>80</v>
      </c>
      <c r="C298" s="2">
        <v>1.6</v>
      </c>
      <c r="D298" s="3">
        <v>0</v>
      </c>
      <c r="E298" s="3">
        <f t="shared" si="16"/>
        <v>1.6</v>
      </c>
    </row>
    <row r="299" spans="1:5">
      <c r="A299" s="3"/>
      <c r="B299">
        <v>82</v>
      </c>
      <c r="C299">
        <v>1.63</v>
      </c>
      <c r="D299" s="3">
        <v>0</v>
      </c>
      <c r="E299" s="3">
        <f t="shared" si="16"/>
        <v>1.63</v>
      </c>
    </row>
    <row r="300" spans="1:5">
      <c r="A300" s="3"/>
      <c r="B300" s="2">
        <v>100</v>
      </c>
      <c r="C300" s="2">
        <v>1.7</v>
      </c>
      <c r="D300" s="3">
        <v>0</v>
      </c>
      <c r="E300" s="3">
        <f t="shared" si="16"/>
        <v>1.7</v>
      </c>
    </row>
    <row r="301" spans="1:5">
      <c r="A301" s="3"/>
      <c r="B301">
        <v>110</v>
      </c>
      <c r="C301">
        <v>6.85</v>
      </c>
      <c r="D301" s="3">
        <v>0</v>
      </c>
      <c r="E301" s="3">
        <f t="shared" si="16"/>
        <v>6.85</v>
      </c>
    </row>
    <row r="302" spans="1:5">
      <c r="A302" s="3"/>
      <c r="B302" s="2">
        <v>125</v>
      </c>
      <c r="C302" s="2">
        <v>2.1</v>
      </c>
      <c r="D302" s="3">
        <v>0</v>
      </c>
      <c r="E302" s="3">
        <f t="shared" si="16"/>
        <v>2.1</v>
      </c>
    </row>
    <row r="303" spans="1:5">
      <c r="A303" s="3"/>
      <c r="B303">
        <v>140</v>
      </c>
      <c r="C303">
        <v>3.4</v>
      </c>
      <c r="D303" s="3">
        <v>0</v>
      </c>
      <c r="E303" s="3">
        <f t="shared" si="16"/>
        <v>3.4</v>
      </c>
    </row>
    <row r="304" spans="1:5">
      <c r="A304" s="3"/>
      <c r="B304" s="2">
        <v>160</v>
      </c>
      <c r="C304" s="2">
        <v>4.9000000000000004</v>
      </c>
      <c r="D304" s="3">
        <v>0</v>
      </c>
      <c r="E304" s="3">
        <f t="shared" si="16"/>
        <v>4.9000000000000004</v>
      </c>
    </row>
    <row r="305" spans="1:5">
      <c r="A305" s="3"/>
      <c r="B305">
        <v>200</v>
      </c>
      <c r="C305">
        <v>5.15</v>
      </c>
      <c r="D305" s="3">
        <v>0</v>
      </c>
      <c r="E305" s="3">
        <f>C305*(1-D305/100)</f>
        <v>5.15</v>
      </c>
    </row>
    <row r="306" spans="1:5">
      <c r="A306" s="3"/>
      <c r="B306" s="2">
        <v>250</v>
      </c>
      <c r="C306" s="2">
        <v>16.649999999999999</v>
      </c>
      <c r="D306" s="3">
        <v>0</v>
      </c>
      <c r="E306" s="3">
        <f>C306*(1-D306/100)</f>
        <v>16.649999999999999</v>
      </c>
    </row>
    <row r="307" spans="1:5">
      <c r="A307" s="3"/>
      <c r="B307">
        <v>315</v>
      </c>
      <c r="C307">
        <v>65</v>
      </c>
      <c r="D307" s="3">
        <v>0</v>
      </c>
      <c r="E307" s="3">
        <f>C307*(1-D307/100)</f>
        <v>65</v>
      </c>
    </row>
    <row r="308" spans="1:5">
      <c r="A308" s="3"/>
      <c r="B308" s="2">
        <v>400</v>
      </c>
      <c r="C308" s="2">
        <v>80</v>
      </c>
      <c r="D308" s="3">
        <v>0</v>
      </c>
      <c r="E308" s="3">
        <f>C308*(1-D308/100)</f>
        <v>80</v>
      </c>
    </row>
    <row r="311" spans="1:5" ht="21">
      <c r="A311" s="9" t="s">
        <v>112</v>
      </c>
    </row>
    <row r="312" spans="1:5">
      <c r="A312" s="6" t="s">
        <v>113</v>
      </c>
      <c r="B312" s="6" t="s">
        <v>115</v>
      </c>
      <c r="C312" s="6" t="s">
        <v>116</v>
      </c>
      <c r="D312" s="4" t="s">
        <v>16</v>
      </c>
      <c r="E312" s="4" t="s">
        <v>117</v>
      </c>
    </row>
    <row r="313" spans="1:5">
      <c r="A313" t="s">
        <v>134</v>
      </c>
      <c r="B313">
        <v>40</v>
      </c>
      <c r="C313">
        <v>1.2</v>
      </c>
      <c r="D313" s="3">
        <v>0</v>
      </c>
      <c r="E313" s="3">
        <f t="shared" ref="E313:E322" si="17">C313*(1-D313/100)</f>
        <v>1.2</v>
      </c>
    </row>
    <row r="314" spans="1:5">
      <c r="A314" s="3"/>
      <c r="B314" s="2">
        <v>50</v>
      </c>
      <c r="C314" s="2">
        <v>1.3</v>
      </c>
      <c r="D314" s="3">
        <v>0</v>
      </c>
      <c r="E314" s="3">
        <f t="shared" si="17"/>
        <v>1.3</v>
      </c>
    </row>
    <row r="315" spans="1:5">
      <c r="A315" s="3" t="s">
        <v>13</v>
      </c>
      <c r="B315">
        <v>63</v>
      </c>
      <c r="C315">
        <v>1.8</v>
      </c>
      <c r="D315" s="3">
        <v>0</v>
      </c>
      <c r="E315" s="3">
        <f t="shared" si="17"/>
        <v>1.8</v>
      </c>
    </row>
    <row r="316" spans="1:5">
      <c r="A316" s="3" t="s">
        <v>13</v>
      </c>
      <c r="B316" s="2">
        <v>80</v>
      </c>
      <c r="C316" s="2">
        <v>2</v>
      </c>
      <c r="D316" s="3">
        <v>0</v>
      </c>
      <c r="E316" s="3">
        <f t="shared" si="17"/>
        <v>2</v>
      </c>
    </row>
    <row r="317" spans="1:5">
      <c r="A317" s="3"/>
      <c r="B317">
        <v>82</v>
      </c>
      <c r="C317">
        <v>2.1</v>
      </c>
      <c r="D317" s="3">
        <v>0</v>
      </c>
      <c r="E317" s="3">
        <f t="shared" si="17"/>
        <v>2.1</v>
      </c>
    </row>
    <row r="318" spans="1:5">
      <c r="A318" s="3"/>
      <c r="B318" s="2">
        <v>100</v>
      </c>
      <c r="C318" s="2">
        <v>2.2000000000000002</v>
      </c>
      <c r="D318" s="3">
        <v>0</v>
      </c>
      <c r="E318" s="3">
        <f t="shared" si="17"/>
        <v>2.2000000000000002</v>
      </c>
    </row>
    <row r="319" spans="1:5">
      <c r="A319" s="3"/>
      <c r="B319">
        <v>110</v>
      </c>
    </row>
    <row r="320" spans="1:5">
      <c r="A320" s="3"/>
      <c r="B320" s="2">
        <v>125</v>
      </c>
      <c r="C320" s="2">
        <v>4.9000000000000004</v>
      </c>
      <c r="D320" s="3">
        <v>0</v>
      </c>
      <c r="E320" s="3">
        <f t="shared" si="17"/>
        <v>4.9000000000000004</v>
      </c>
    </row>
    <row r="321" spans="1:5">
      <c r="A321" s="3"/>
      <c r="B321">
        <v>140</v>
      </c>
      <c r="C321">
        <v>5.9</v>
      </c>
      <c r="D321" s="3">
        <v>0</v>
      </c>
      <c r="E321" s="3">
        <f t="shared" si="17"/>
        <v>5.9</v>
      </c>
    </row>
    <row r="322" spans="1:5">
      <c r="A322" s="3"/>
      <c r="B322" s="2">
        <v>160</v>
      </c>
      <c r="C322" s="2">
        <v>6.9</v>
      </c>
      <c r="D322" s="3">
        <v>0</v>
      </c>
      <c r="E322" s="3">
        <f t="shared" si="17"/>
        <v>6.9</v>
      </c>
    </row>
    <row r="323" spans="1:5">
      <c r="A323" s="3"/>
      <c r="B323">
        <v>200</v>
      </c>
      <c r="C323">
        <v>13.3</v>
      </c>
      <c r="D323" s="3">
        <v>0</v>
      </c>
      <c r="E323" s="3">
        <f>C323*(1-D323/100)</f>
        <v>13.3</v>
      </c>
    </row>
    <row r="324" spans="1:5">
      <c r="A324" s="3"/>
      <c r="B324" s="2">
        <v>250</v>
      </c>
      <c r="C324" s="2">
        <v>31.5</v>
      </c>
      <c r="D324" s="3">
        <v>0</v>
      </c>
      <c r="E324" s="3">
        <f>C324*(1-D324/100)</f>
        <v>31.5</v>
      </c>
    </row>
    <row r="325" spans="1:5">
      <c r="A325" s="3"/>
      <c r="B325">
        <v>315</v>
      </c>
      <c r="C325">
        <v>39.5</v>
      </c>
      <c r="D325" s="3">
        <v>0</v>
      </c>
      <c r="E325" s="3">
        <f>C325*(1-D325/100)</f>
        <v>39.5</v>
      </c>
    </row>
    <row r="326" spans="1:5">
      <c r="A326" s="3"/>
      <c r="B326" s="2">
        <v>400</v>
      </c>
      <c r="C326" s="2"/>
    </row>
    <row r="329" spans="1:5" ht="21">
      <c r="A329" s="9" t="s">
        <v>112</v>
      </c>
    </row>
    <row r="330" spans="1:5">
      <c r="A330" s="6" t="s">
        <v>113</v>
      </c>
      <c r="B330" s="6" t="s">
        <v>115</v>
      </c>
      <c r="C330" s="6" t="s">
        <v>116</v>
      </c>
      <c r="D330" s="4" t="s">
        <v>16</v>
      </c>
      <c r="E330" s="4" t="s">
        <v>117</v>
      </c>
    </row>
    <row r="331" spans="1:5">
      <c r="A331" t="s">
        <v>135</v>
      </c>
      <c r="B331">
        <v>40</v>
      </c>
      <c r="C331">
        <v>3.5</v>
      </c>
      <c r="D331" s="3">
        <v>0</v>
      </c>
      <c r="E331" s="3">
        <f t="shared" ref="E331:E340" si="18">C331*(1-D331/100)</f>
        <v>3.5</v>
      </c>
    </row>
    <row r="332" spans="1:5">
      <c r="A332" s="3"/>
      <c r="B332" s="2">
        <v>50</v>
      </c>
      <c r="C332" s="2">
        <v>3.6</v>
      </c>
      <c r="D332" s="3">
        <v>0</v>
      </c>
      <c r="E332" s="3">
        <f t="shared" si="18"/>
        <v>3.6</v>
      </c>
    </row>
    <row r="333" spans="1:5">
      <c r="A333" s="3" t="s">
        <v>13</v>
      </c>
      <c r="B333">
        <v>63</v>
      </c>
      <c r="C333">
        <v>4.2</v>
      </c>
      <c r="D333" s="3">
        <v>0</v>
      </c>
      <c r="E333" s="3">
        <f t="shared" si="18"/>
        <v>4.2</v>
      </c>
    </row>
    <row r="334" spans="1:5">
      <c r="A334" s="3" t="s">
        <v>13</v>
      </c>
      <c r="B334" s="2">
        <v>80</v>
      </c>
      <c r="C334" s="2">
        <v>5</v>
      </c>
      <c r="D334" s="3">
        <v>0</v>
      </c>
      <c r="E334" s="3">
        <f t="shared" si="18"/>
        <v>5</v>
      </c>
    </row>
    <row r="335" spans="1:5">
      <c r="A335" s="3"/>
      <c r="B335">
        <v>82</v>
      </c>
      <c r="C335">
        <v>5.0999999999999996</v>
      </c>
      <c r="D335" s="3">
        <v>0</v>
      </c>
      <c r="E335" s="3">
        <f t="shared" si="18"/>
        <v>5.0999999999999996</v>
      </c>
    </row>
    <row r="336" spans="1:5">
      <c r="A336" s="3"/>
      <c r="B336" s="2">
        <v>100</v>
      </c>
      <c r="C336" s="2">
        <v>5.4</v>
      </c>
      <c r="D336" s="3">
        <v>0</v>
      </c>
      <c r="E336" s="3">
        <f t="shared" si="18"/>
        <v>5.4</v>
      </c>
    </row>
    <row r="337" spans="1:5">
      <c r="A337" s="3"/>
      <c r="B337">
        <v>110</v>
      </c>
    </row>
    <row r="338" spans="1:5">
      <c r="A338" s="3"/>
      <c r="B338" s="2">
        <v>125</v>
      </c>
      <c r="C338" s="2">
        <v>6.9</v>
      </c>
      <c r="D338" s="3">
        <v>0</v>
      </c>
      <c r="E338" s="3">
        <f t="shared" si="18"/>
        <v>6.9</v>
      </c>
    </row>
    <row r="339" spans="1:5">
      <c r="A339" s="3"/>
      <c r="B339">
        <v>140</v>
      </c>
      <c r="C339">
        <v>11.75</v>
      </c>
      <c r="D339" s="3">
        <v>0</v>
      </c>
      <c r="E339" s="3">
        <f t="shared" si="18"/>
        <v>11.75</v>
      </c>
    </row>
    <row r="340" spans="1:5">
      <c r="A340" s="3"/>
      <c r="B340" s="2">
        <v>160</v>
      </c>
      <c r="C340" s="2">
        <v>15.6</v>
      </c>
      <c r="D340" s="3">
        <v>0</v>
      </c>
      <c r="E340" s="3">
        <f t="shared" si="18"/>
        <v>15.6</v>
      </c>
    </row>
    <row r="341" spans="1:5">
      <c r="A341" s="3"/>
      <c r="B341">
        <v>200</v>
      </c>
      <c r="C341">
        <v>18.8</v>
      </c>
      <c r="D341" s="3">
        <v>0</v>
      </c>
      <c r="E341" s="3">
        <f>C341*(1-D341/100)</f>
        <v>18.8</v>
      </c>
    </row>
    <row r="342" spans="1:5">
      <c r="A342" s="3"/>
      <c r="B342" s="2">
        <v>250</v>
      </c>
      <c r="C342" s="21" t="s">
        <v>119</v>
      </c>
    </row>
    <row r="343" spans="1:5">
      <c r="A343" s="3"/>
      <c r="B343">
        <v>315</v>
      </c>
    </row>
    <row r="344" spans="1:5">
      <c r="A344" s="3"/>
      <c r="B344" s="2">
        <v>400</v>
      </c>
      <c r="C344" s="2"/>
    </row>
    <row r="347" spans="1:5" ht="21">
      <c r="A347" s="9" t="s">
        <v>112</v>
      </c>
    </row>
    <row r="348" spans="1:5">
      <c r="A348" s="6" t="s">
        <v>113</v>
      </c>
      <c r="B348" s="6" t="s">
        <v>115</v>
      </c>
      <c r="C348" s="6" t="s">
        <v>116</v>
      </c>
      <c r="D348" s="4" t="s">
        <v>16</v>
      </c>
      <c r="E348" s="4" t="s">
        <v>117</v>
      </c>
    </row>
    <row r="349" spans="1:5">
      <c r="A349" t="s">
        <v>136</v>
      </c>
      <c r="B349">
        <v>40</v>
      </c>
      <c r="C349" t="s">
        <v>13</v>
      </c>
    </row>
    <row r="350" spans="1:5">
      <c r="A350" s="3"/>
      <c r="B350" s="2">
        <v>50</v>
      </c>
      <c r="C350" s="2" t="s">
        <v>13</v>
      </c>
    </row>
    <row r="351" spans="1:5">
      <c r="A351" s="3" t="s">
        <v>13</v>
      </c>
      <c r="B351">
        <v>63</v>
      </c>
      <c r="C351" t="s">
        <v>13</v>
      </c>
    </row>
    <row r="352" spans="1:5">
      <c r="A352" s="3" t="s">
        <v>13</v>
      </c>
      <c r="B352" s="2">
        <v>80</v>
      </c>
      <c r="C352" s="2" t="s">
        <v>13</v>
      </c>
    </row>
    <row r="353" spans="1:5">
      <c r="A353" s="3"/>
      <c r="B353">
        <v>82</v>
      </c>
      <c r="C353" t="s">
        <v>13</v>
      </c>
    </row>
    <row r="354" spans="1:5">
      <c r="A354" s="3"/>
      <c r="B354" s="2">
        <v>100</v>
      </c>
      <c r="C354" s="2">
        <v>153</v>
      </c>
      <c r="D354" s="3">
        <v>0</v>
      </c>
      <c r="E354" s="3">
        <f t="shared" ref="E354:E358" si="19">C354*(1-D354/100)</f>
        <v>153</v>
      </c>
    </row>
    <row r="355" spans="1:5">
      <c r="A355" s="3"/>
      <c r="B355">
        <v>110</v>
      </c>
    </row>
    <row r="356" spans="1:5">
      <c r="A356" s="3"/>
      <c r="B356" s="2">
        <v>125</v>
      </c>
      <c r="C356" s="2">
        <v>173</v>
      </c>
      <c r="D356" s="3">
        <v>0</v>
      </c>
      <c r="E356" s="3">
        <f t="shared" si="19"/>
        <v>173</v>
      </c>
    </row>
    <row r="357" spans="1:5">
      <c r="A357" s="3"/>
      <c r="B357">
        <v>140</v>
      </c>
      <c r="C357">
        <v>200</v>
      </c>
      <c r="D357" s="3">
        <v>0</v>
      </c>
      <c r="E357" s="3">
        <f t="shared" si="19"/>
        <v>200</v>
      </c>
    </row>
    <row r="358" spans="1:5">
      <c r="A358" s="3"/>
      <c r="B358" s="2">
        <v>160</v>
      </c>
      <c r="C358" s="2">
        <v>215</v>
      </c>
      <c r="D358" s="3">
        <v>0</v>
      </c>
      <c r="E358" s="3">
        <f t="shared" si="19"/>
        <v>215</v>
      </c>
    </row>
    <row r="359" spans="1:5">
      <c r="A359" s="3"/>
      <c r="B359">
        <v>200</v>
      </c>
      <c r="C359">
        <v>347</v>
      </c>
      <c r="D359" s="3">
        <v>0</v>
      </c>
      <c r="E359" s="3">
        <f>C359*(1-D359/100)</f>
        <v>347</v>
      </c>
    </row>
    <row r="360" spans="1:5">
      <c r="A360" s="3"/>
      <c r="B360" s="2">
        <v>250</v>
      </c>
      <c r="C360" s="2">
        <v>464</v>
      </c>
      <c r="D360" s="3">
        <v>0</v>
      </c>
      <c r="E360" s="3">
        <f>C360*(1-D360/100)</f>
        <v>464</v>
      </c>
    </row>
    <row r="361" spans="1:5">
      <c r="A361" s="3"/>
      <c r="B361">
        <v>315</v>
      </c>
      <c r="C361">
        <v>695</v>
      </c>
      <c r="D361" s="3">
        <v>0</v>
      </c>
      <c r="E361" s="3">
        <f>C361*(1-D361/100)</f>
        <v>695</v>
      </c>
    </row>
    <row r="362" spans="1:5">
      <c r="A362" s="3"/>
      <c r="B362" s="2">
        <v>400</v>
      </c>
      <c r="C362" s="2"/>
    </row>
    <row r="366" spans="1:5" ht="26.25">
      <c r="A366" s="34" t="s">
        <v>137</v>
      </c>
      <c r="B366" s="35"/>
    </row>
    <row r="367" spans="1:5">
      <c r="A367" s="1"/>
    </row>
    <row r="368" spans="1:5">
      <c r="A368" s="1"/>
    </row>
    <row r="369" spans="1:5" ht="21">
      <c r="A369" s="36" t="s">
        <v>138</v>
      </c>
    </row>
    <row r="370" spans="1:5">
      <c r="A370" s="37" t="s">
        <v>113</v>
      </c>
      <c r="B370" s="37" t="s">
        <v>115</v>
      </c>
      <c r="C370" s="37" t="s">
        <v>116</v>
      </c>
      <c r="D370" s="4" t="s">
        <v>16</v>
      </c>
      <c r="E370" s="4" t="s">
        <v>117</v>
      </c>
    </row>
    <row r="371" spans="1:5">
      <c r="A371" t="s">
        <v>118</v>
      </c>
      <c r="B371">
        <v>40</v>
      </c>
      <c r="C371" s="3">
        <v>0.6</v>
      </c>
      <c r="D371" s="3">
        <v>0</v>
      </c>
      <c r="E371" s="3">
        <f t="shared" ref="E371:E384" si="20">C371*(1-D371/100)</f>
        <v>0.6</v>
      </c>
    </row>
    <row r="372" spans="1:5">
      <c r="A372" s="31"/>
      <c r="B372" s="2">
        <v>50</v>
      </c>
      <c r="C372" s="2">
        <v>0.7</v>
      </c>
      <c r="D372" s="3">
        <v>0</v>
      </c>
      <c r="E372" s="3">
        <f t="shared" si="20"/>
        <v>0.7</v>
      </c>
    </row>
    <row r="373" spans="1:5">
      <c r="A373" s="31"/>
      <c r="B373">
        <v>63</v>
      </c>
      <c r="C373" s="3">
        <v>0.75</v>
      </c>
      <c r="D373" s="3">
        <v>0</v>
      </c>
      <c r="E373" s="3">
        <f t="shared" si="20"/>
        <v>0.75</v>
      </c>
    </row>
    <row r="374" spans="1:5">
      <c r="A374" s="31"/>
      <c r="B374" s="2">
        <v>80</v>
      </c>
      <c r="C374" s="2">
        <v>0.9</v>
      </c>
      <c r="D374" s="3">
        <v>0</v>
      </c>
      <c r="E374" s="3">
        <f t="shared" si="20"/>
        <v>0.9</v>
      </c>
    </row>
    <row r="375" spans="1:5">
      <c r="A375" s="31"/>
      <c r="B375">
        <v>82</v>
      </c>
      <c r="C375" s="3">
        <v>0.92</v>
      </c>
      <c r="D375" s="3">
        <v>0</v>
      </c>
      <c r="E375" s="3">
        <f t="shared" si="20"/>
        <v>0.92</v>
      </c>
    </row>
    <row r="376" spans="1:5">
      <c r="A376" s="31"/>
      <c r="B376" s="2">
        <v>100</v>
      </c>
      <c r="C376" s="2">
        <v>0.99</v>
      </c>
      <c r="D376" s="3">
        <v>0</v>
      </c>
      <c r="E376" s="3">
        <f t="shared" si="20"/>
        <v>0.99</v>
      </c>
    </row>
    <row r="377" spans="1:5">
      <c r="A377" s="31"/>
      <c r="B377">
        <v>125</v>
      </c>
      <c r="C377" s="3">
        <v>1.48</v>
      </c>
      <c r="D377" s="3">
        <v>0</v>
      </c>
      <c r="E377" s="3">
        <f t="shared" si="20"/>
        <v>1.48</v>
      </c>
    </row>
    <row r="378" spans="1:5">
      <c r="A378" s="31"/>
      <c r="B378" s="2">
        <v>140</v>
      </c>
      <c r="C378" s="2">
        <v>2.2000000000000002</v>
      </c>
      <c r="D378" s="3">
        <v>0</v>
      </c>
      <c r="E378" s="3">
        <f t="shared" si="20"/>
        <v>2.2000000000000002</v>
      </c>
    </row>
    <row r="379" spans="1:5">
      <c r="A379" s="31"/>
      <c r="B379">
        <v>160</v>
      </c>
      <c r="C379" s="3">
        <v>2.4500000000000002</v>
      </c>
      <c r="D379" s="3">
        <v>0</v>
      </c>
      <c r="E379" s="3">
        <f t="shared" si="20"/>
        <v>2.4500000000000002</v>
      </c>
    </row>
    <row r="380" spans="1:5">
      <c r="A380" s="31"/>
      <c r="B380" s="2">
        <v>200</v>
      </c>
      <c r="C380" s="2">
        <v>4.5</v>
      </c>
      <c r="D380" s="3">
        <v>0</v>
      </c>
      <c r="E380" s="3">
        <f t="shared" ref="E380" si="21">C380*(1-D380/100)</f>
        <v>4.5</v>
      </c>
    </row>
    <row r="381" spans="1:5">
      <c r="A381" s="31"/>
      <c r="B381">
        <v>250</v>
      </c>
      <c r="C381" s="3">
        <v>1550</v>
      </c>
      <c r="D381" s="3">
        <v>0</v>
      </c>
      <c r="E381" s="3">
        <f t="shared" si="20"/>
        <v>1550</v>
      </c>
    </row>
    <row r="382" spans="1:5">
      <c r="A382" s="31"/>
      <c r="B382" s="2">
        <v>315</v>
      </c>
      <c r="C382" s="2">
        <v>42</v>
      </c>
      <c r="D382" s="3">
        <v>0</v>
      </c>
      <c r="E382" s="3">
        <f t="shared" si="20"/>
        <v>42</v>
      </c>
    </row>
    <row r="383" spans="1:5">
      <c r="A383" s="31"/>
      <c r="B383">
        <v>400</v>
      </c>
      <c r="C383" s="3">
        <v>80</v>
      </c>
      <c r="D383" s="3">
        <v>0</v>
      </c>
      <c r="E383" s="3">
        <f t="shared" si="20"/>
        <v>80</v>
      </c>
    </row>
    <row r="384" spans="1:5">
      <c r="A384" s="31"/>
      <c r="B384" s="2">
        <v>500</v>
      </c>
      <c r="C384" s="2">
        <v>270</v>
      </c>
      <c r="D384" s="3">
        <v>0</v>
      </c>
      <c r="E384" s="3">
        <f t="shared" si="20"/>
        <v>270</v>
      </c>
    </row>
    <row r="385" spans="1:5">
      <c r="A385" s="31"/>
      <c r="C385" s="3"/>
    </row>
    <row r="388" spans="1:5" ht="21">
      <c r="A388" s="36" t="s">
        <v>138</v>
      </c>
    </row>
    <row r="389" spans="1:5">
      <c r="A389" s="37" t="s">
        <v>113</v>
      </c>
      <c r="B389" s="37" t="s">
        <v>115</v>
      </c>
      <c r="C389" s="37" t="s">
        <v>116</v>
      </c>
      <c r="D389" s="4" t="s">
        <v>16</v>
      </c>
      <c r="E389" s="4" t="s">
        <v>117</v>
      </c>
    </row>
    <row r="390" spans="1:5">
      <c r="A390" t="s">
        <v>139</v>
      </c>
      <c r="B390">
        <v>40</v>
      </c>
      <c r="C390" s="3">
        <v>0.6</v>
      </c>
      <c r="D390" s="3">
        <v>0</v>
      </c>
      <c r="E390" s="3">
        <f t="shared" ref="E390:E403" si="22">C390*(1-D390/100)</f>
        <v>0.6</v>
      </c>
    </row>
    <row r="391" spans="1:5">
      <c r="A391" s="31"/>
      <c r="B391" s="2">
        <v>50</v>
      </c>
      <c r="C391" s="2">
        <v>0.72</v>
      </c>
      <c r="D391" s="3">
        <v>0</v>
      </c>
      <c r="E391" s="3">
        <f t="shared" si="22"/>
        <v>0.72</v>
      </c>
    </row>
    <row r="392" spans="1:5">
      <c r="A392" s="31"/>
      <c r="B392">
        <v>63</v>
      </c>
      <c r="C392" s="3">
        <v>0.78</v>
      </c>
      <c r="D392" s="3">
        <v>0</v>
      </c>
      <c r="E392" s="3">
        <f t="shared" si="22"/>
        <v>0.78</v>
      </c>
    </row>
    <row r="393" spans="1:5">
      <c r="A393" s="31"/>
      <c r="B393" s="2">
        <v>80</v>
      </c>
      <c r="C393" s="2">
        <v>0.99</v>
      </c>
      <c r="D393" s="3">
        <v>0</v>
      </c>
      <c r="E393" s="3">
        <f t="shared" si="22"/>
        <v>0.99</v>
      </c>
    </row>
    <row r="394" spans="1:5">
      <c r="A394" s="31"/>
      <c r="B394">
        <v>82</v>
      </c>
      <c r="C394" s="3">
        <v>1</v>
      </c>
      <c r="D394" s="3">
        <v>0</v>
      </c>
      <c r="E394" s="3">
        <f t="shared" si="22"/>
        <v>1</v>
      </c>
    </row>
    <row r="395" spans="1:5">
      <c r="A395" s="31"/>
      <c r="B395" s="2">
        <v>100</v>
      </c>
      <c r="C395" s="2">
        <v>1.5</v>
      </c>
      <c r="D395" s="3">
        <v>0</v>
      </c>
      <c r="E395" s="3">
        <f t="shared" si="22"/>
        <v>1.5</v>
      </c>
    </row>
    <row r="396" spans="1:5">
      <c r="A396" s="31"/>
      <c r="B396">
        <v>125</v>
      </c>
      <c r="C396" s="3">
        <v>1.75</v>
      </c>
      <c r="D396" s="3">
        <v>0</v>
      </c>
      <c r="E396" s="3">
        <f t="shared" si="22"/>
        <v>1.75</v>
      </c>
    </row>
    <row r="397" spans="1:5">
      <c r="A397" s="31"/>
      <c r="B397" s="2">
        <v>140</v>
      </c>
      <c r="C397" s="2">
        <v>2.6</v>
      </c>
      <c r="D397" s="3">
        <v>0</v>
      </c>
      <c r="E397" s="3">
        <f t="shared" si="22"/>
        <v>2.6</v>
      </c>
    </row>
    <row r="398" spans="1:5">
      <c r="A398" s="31"/>
      <c r="B398">
        <v>160</v>
      </c>
      <c r="C398" s="3">
        <v>3.3</v>
      </c>
      <c r="D398" s="3">
        <v>0</v>
      </c>
      <c r="E398" s="3">
        <f t="shared" si="22"/>
        <v>3.3</v>
      </c>
    </row>
    <row r="399" spans="1:5">
      <c r="A399" s="31"/>
      <c r="B399" s="2">
        <v>200</v>
      </c>
      <c r="C399" s="2">
        <v>5.95</v>
      </c>
      <c r="D399" s="3">
        <v>0</v>
      </c>
      <c r="E399" s="3">
        <f t="shared" si="22"/>
        <v>5.95</v>
      </c>
    </row>
    <row r="400" spans="1:5">
      <c r="A400" s="31"/>
      <c r="B400">
        <v>250</v>
      </c>
      <c r="C400" s="3">
        <v>18.7</v>
      </c>
      <c r="D400" s="3">
        <v>0</v>
      </c>
      <c r="E400" s="3">
        <f t="shared" si="22"/>
        <v>18.7</v>
      </c>
    </row>
    <row r="401" spans="1:5">
      <c r="A401" s="31"/>
      <c r="B401" s="2">
        <v>315</v>
      </c>
      <c r="C401" s="2">
        <v>44</v>
      </c>
      <c r="D401" s="3">
        <v>0</v>
      </c>
      <c r="E401" s="3">
        <f t="shared" si="22"/>
        <v>44</v>
      </c>
    </row>
    <row r="402" spans="1:5">
      <c r="A402" s="31"/>
      <c r="B402">
        <v>400</v>
      </c>
      <c r="C402" s="3">
        <v>87</v>
      </c>
      <c r="D402" s="3">
        <v>0</v>
      </c>
      <c r="E402" s="3">
        <f t="shared" si="22"/>
        <v>87</v>
      </c>
    </row>
    <row r="403" spans="1:5">
      <c r="A403" s="31"/>
      <c r="B403" s="2">
        <v>500</v>
      </c>
      <c r="C403" s="2">
        <v>330</v>
      </c>
      <c r="D403" s="3">
        <v>0</v>
      </c>
      <c r="E403" s="3">
        <f t="shared" si="22"/>
        <v>330</v>
      </c>
    </row>
    <row r="407" spans="1:5" ht="21">
      <c r="A407" s="36" t="s">
        <v>138</v>
      </c>
    </row>
    <row r="408" spans="1:5">
      <c r="A408" s="37" t="s">
        <v>113</v>
      </c>
      <c r="B408" s="37" t="s">
        <v>115</v>
      </c>
      <c r="C408" s="37" t="s">
        <v>116</v>
      </c>
      <c r="D408" s="4" t="s">
        <v>16</v>
      </c>
      <c r="E408" s="4" t="s">
        <v>117</v>
      </c>
    </row>
    <row r="409" spans="1:5">
      <c r="A409" t="s">
        <v>140</v>
      </c>
      <c r="B409">
        <v>40</v>
      </c>
      <c r="C409" s="3">
        <v>1.25</v>
      </c>
      <c r="D409" s="3">
        <v>0</v>
      </c>
      <c r="E409" s="3">
        <f t="shared" ref="E409:E422" si="23">C409*(1-D409/100)</f>
        <v>1.25</v>
      </c>
    </row>
    <row r="410" spans="1:5">
      <c r="A410" s="31"/>
      <c r="B410" s="2">
        <v>50</v>
      </c>
      <c r="C410" s="2">
        <v>1.38</v>
      </c>
      <c r="D410" s="3">
        <v>0</v>
      </c>
      <c r="E410" s="3">
        <f t="shared" si="23"/>
        <v>1.38</v>
      </c>
    </row>
    <row r="411" spans="1:5">
      <c r="A411" s="31"/>
      <c r="B411">
        <v>63</v>
      </c>
      <c r="C411" s="3">
        <v>1.4</v>
      </c>
      <c r="D411" s="3">
        <v>0</v>
      </c>
      <c r="E411" s="3">
        <f t="shared" si="23"/>
        <v>1.4</v>
      </c>
    </row>
    <row r="412" spans="1:5">
      <c r="A412" s="31"/>
      <c r="B412" s="2">
        <v>80</v>
      </c>
      <c r="C412" s="2">
        <v>1.88</v>
      </c>
      <c r="D412" s="3">
        <v>0</v>
      </c>
      <c r="E412" s="3">
        <f t="shared" si="23"/>
        <v>1.88</v>
      </c>
    </row>
    <row r="413" spans="1:5">
      <c r="A413" s="31"/>
      <c r="B413">
        <v>82</v>
      </c>
      <c r="C413" s="3">
        <v>1.9</v>
      </c>
      <c r="D413" s="3">
        <v>0</v>
      </c>
      <c r="E413" s="3">
        <f t="shared" si="23"/>
        <v>1.9</v>
      </c>
    </row>
    <row r="414" spans="1:5">
      <c r="A414" s="31"/>
      <c r="B414" s="2">
        <v>100</v>
      </c>
      <c r="C414" s="2">
        <v>2.4500000000000002</v>
      </c>
      <c r="D414" s="3">
        <v>0</v>
      </c>
      <c r="E414" s="3">
        <f t="shared" si="23"/>
        <v>2.4500000000000002</v>
      </c>
    </row>
    <row r="415" spans="1:5">
      <c r="A415" s="31"/>
      <c r="B415">
        <v>125</v>
      </c>
      <c r="C415" s="3">
        <v>3.42</v>
      </c>
      <c r="D415" s="3">
        <v>0</v>
      </c>
      <c r="E415" s="3">
        <f t="shared" si="23"/>
        <v>3.42</v>
      </c>
    </row>
    <row r="416" spans="1:5">
      <c r="A416" s="31"/>
      <c r="B416" s="2">
        <v>140</v>
      </c>
      <c r="C416" s="2">
        <v>4.84</v>
      </c>
      <c r="D416" s="3">
        <v>0</v>
      </c>
      <c r="E416" s="3">
        <f t="shared" si="23"/>
        <v>4.84</v>
      </c>
    </row>
    <row r="417" spans="1:5">
      <c r="A417" s="31"/>
      <c r="B417">
        <v>160</v>
      </c>
      <c r="C417" s="3">
        <v>7.12</v>
      </c>
      <c r="D417" s="3">
        <v>0</v>
      </c>
      <c r="E417" s="3">
        <f t="shared" si="23"/>
        <v>7.12</v>
      </c>
    </row>
    <row r="418" spans="1:5">
      <c r="A418" s="31"/>
      <c r="B418" s="2">
        <v>200</v>
      </c>
      <c r="C418" s="2">
        <v>13.09</v>
      </c>
      <c r="D418" s="3">
        <v>0</v>
      </c>
      <c r="E418" s="3">
        <f t="shared" si="23"/>
        <v>13.09</v>
      </c>
    </row>
    <row r="419" spans="1:5">
      <c r="A419" s="31"/>
      <c r="B419">
        <v>250</v>
      </c>
      <c r="C419" s="3">
        <v>35</v>
      </c>
      <c r="D419" s="3">
        <v>0</v>
      </c>
      <c r="E419" s="3">
        <f t="shared" si="23"/>
        <v>35</v>
      </c>
    </row>
    <row r="420" spans="1:5">
      <c r="A420" s="31"/>
      <c r="B420" s="2">
        <v>315</v>
      </c>
      <c r="C420" s="2">
        <v>97</v>
      </c>
      <c r="D420" s="3">
        <v>0</v>
      </c>
      <c r="E420" s="3">
        <f t="shared" si="23"/>
        <v>97</v>
      </c>
    </row>
    <row r="421" spans="1:5">
      <c r="A421" s="31"/>
      <c r="B421">
        <v>400</v>
      </c>
      <c r="C421" s="3">
        <v>220</v>
      </c>
      <c r="D421" s="3">
        <v>0</v>
      </c>
      <c r="E421" s="3">
        <f t="shared" si="23"/>
        <v>220</v>
      </c>
    </row>
    <row r="422" spans="1:5">
      <c r="A422" s="31"/>
      <c r="B422" s="2">
        <v>500</v>
      </c>
      <c r="C422" s="2">
        <v>710</v>
      </c>
      <c r="D422" s="3">
        <v>0</v>
      </c>
      <c r="E422" s="3">
        <f t="shared" si="23"/>
        <v>710</v>
      </c>
    </row>
    <row r="426" spans="1:5" ht="21">
      <c r="A426" s="36" t="s">
        <v>138</v>
      </c>
    </row>
    <row r="427" spans="1:5">
      <c r="A427" s="37" t="s">
        <v>113</v>
      </c>
      <c r="B427" s="37" t="s">
        <v>115</v>
      </c>
      <c r="C427" s="37" t="s">
        <v>116</v>
      </c>
      <c r="D427" s="4" t="s">
        <v>16</v>
      </c>
      <c r="E427" s="4" t="s">
        <v>117</v>
      </c>
    </row>
    <row r="428" spans="1:5">
      <c r="A428" t="s">
        <v>141</v>
      </c>
      <c r="B428">
        <v>40</v>
      </c>
      <c r="C428" s="3">
        <v>1.25</v>
      </c>
      <c r="D428" s="3">
        <v>0</v>
      </c>
      <c r="E428" s="3">
        <f t="shared" ref="E428:E441" si="24">C428*(1-D428/100)</f>
        <v>1.25</v>
      </c>
    </row>
    <row r="429" spans="1:5">
      <c r="A429" s="31"/>
      <c r="B429" s="2">
        <v>50</v>
      </c>
      <c r="C429" s="2">
        <v>1.38</v>
      </c>
      <c r="D429" s="3">
        <v>0</v>
      </c>
      <c r="E429" s="3">
        <f t="shared" si="24"/>
        <v>1.38</v>
      </c>
    </row>
    <row r="430" spans="1:5">
      <c r="A430" s="31"/>
      <c r="B430">
        <v>63</v>
      </c>
      <c r="C430" s="3">
        <v>1.4</v>
      </c>
      <c r="D430" s="3">
        <v>0</v>
      </c>
      <c r="E430" s="3">
        <f t="shared" si="24"/>
        <v>1.4</v>
      </c>
    </row>
    <row r="431" spans="1:5">
      <c r="A431" s="31"/>
      <c r="B431" s="2">
        <v>80</v>
      </c>
      <c r="C431" s="2">
        <v>1.88</v>
      </c>
      <c r="D431" s="3">
        <v>0</v>
      </c>
      <c r="E431" s="3">
        <f t="shared" si="24"/>
        <v>1.88</v>
      </c>
    </row>
    <row r="432" spans="1:5">
      <c r="A432" s="31"/>
      <c r="B432">
        <v>82</v>
      </c>
      <c r="C432" s="3">
        <v>1.9</v>
      </c>
      <c r="D432" s="3">
        <v>0</v>
      </c>
      <c r="E432" s="3">
        <f t="shared" si="24"/>
        <v>1.9</v>
      </c>
    </row>
    <row r="433" spans="1:5">
      <c r="A433" s="31"/>
      <c r="B433" s="2">
        <v>100</v>
      </c>
      <c r="C433" s="2">
        <v>2.4500000000000002</v>
      </c>
      <c r="D433" s="3">
        <v>0</v>
      </c>
      <c r="E433" s="3">
        <f t="shared" si="24"/>
        <v>2.4500000000000002</v>
      </c>
    </row>
    <row r="434" spans="1:5">
      <c r="A434" s="31"/>
      <c r="B434">
        <v>125</v>
      </c>
      <c r="C434" s="3">
        <v>3.42</v>
      </c>
      <c r="D434" s="3">
        <v>0</v>
      </c>
      <c r="E434" s="3">
        <f t="shared" si="24"/>
        <v>3.42</v>
      </c>
    </row>
    <row r="435" spans="1:5">
      <c r="A435" s="31"/>
      <c r="B435" s="2">
        <v>140</v>
      </c>
      <c r="C435" s="2">
        <v>4.84</v>
      </c>
      <c r="D435" s="3">
        <v>0</v>
      </c>
      <c r="E435" s="3">
        <f t="shared" si="24"/>
        <v>4.84</v>
      </c>
    </row>
    <row r="436" spans="1:5">
      <c r="A436" s="31"/>
      <c r="B436">
        <v>160</v>
      </c>
      <c r="C436" s="3">
        <v>7.12</v>
      </c>
      <c r="D436" s="3">
        <v>0</v>
      </c>
      <c r="E436" s="3">
        <f t="shared" si="24"/>
        <v>7.12</v>
      </c>
    </row>
    <row r="437" spans="1:5">
      <c r="A437" s="31"/>
      <c r="B437" s="2">
        <v>200</v>
      </c>
      <c r="C437" s="2">
        <v>13.09</v>
      </c>
      <c r="D437" s="3">
        <v>0</v>
      </c>
      <c r="E437" s="3">
        <f t="shared" si="24"/>
        <v>13.09</v>
      </c>
    </row>
    <row r="438" spans="1:5">
      <c r="A438" s="31"/>
      <c r="B438">
        <v>250</v>
      </c>
      <c r="C438" s="3">
        <v>35</v>
      </c>
      <c r="D438" s="3">
        <v>0</v>
      </c>
      <c r="E438" s="3">
        <f t="shared" si="24"/>
        <v>35</v>
      </c>
    </row>
    <row r="439" spans="1:5">
      <c r="A439" s="31"/>
      <c r="B439" s="2">
        <v>315</v>
      </c>
      <c r="C439" s="2">
        <v>97</v>
      </c>
      <c r="D439" s="3">
        <v>0</v>
      </c>
      <c r="E439" s="3">
        <f t="shared" si="24"/>
        <v>97</v>
      </c>
    </row>
    <row r="440" spans="1:5">
      <c r="A440" s="31"/>
      <c r="B440">
        <v>400</v>
      </c>
      <c r="C440" s="3">
        <v>220</v>
      </c>
      <c r="D440" s="3">
        <v>0</v>
      </c>
      <c r="E440" s="3">
        <f t="shared" si="24"/>
        <v>220</v>
      </c>
    </row>
    <row r="441" spans="1:5">
      <c r="A441" s="31"/>
      <c r="B441" s="2">
        <v>500</v>
      </c>
      <c r="C441" s="2">
        <v>710</v>
      </c>
      <c r="D441" s="3">
        <v>0</v>
      </c>
      <c r="E441" s="3">
        <f t="shared" si="24"/>
        <v>710</v>
      </c>
    </row>
    <row r="445" spans="1:5" ht="21">
      <c r="A445" s="36" t="s">
        <v>138</v>
      </c>
    </row>
    <row r="446" spans="1:5">
      <c r="A446" s="37" t="s">
        <v>113</v>
      </c>
      <c r="B446" s="37" t="s">
        <v>115</v>
      </c>
      <c r="C446" s="37" t="s">
        <v>116</v>
      </c>
      <c r="D446" s="4" t="s">
        <v>16</v>
      </c>
      <c r="E446" s="4" t="s">
        <v>117</v>
      </c>
    </row>
    <row r="447" spans="1:5">
      <c r="A447" t="s">
        <v>130</v>
      </c>
      <c r="B447">
        <v>40</v>
      </c>
      <c r="C447" s="3"/>
    </row>
    <row r="448" spans="1:5">
      <c r="A448" s="31"/>
      <c r="B448" s="2">
        <v>50</v>
      </c>
      <c r="C448" s="2"/>
    </row>
    <row r="449" spans="1:5">
      <c r="A449" s="31"/>
      <c r="B449">
        <v>63</v>
      </c>
      <c r="C449" s="3">
        <v>12.5</v>
      </c>
      <c r="D449" s="3">
        <v>0</v>
      </c>
      <c r="E449" s="3">
        <f t="shared" ref="E449:E459" si="25">C449*(1-D449/100)</f>
        <v>12.5</v>
      </c>
    </row>
    <row r="450" spans="1:5">
      <c r="A450" s="31"/>
      <c r="B450" s="2">
        <v>80</v>
      </c>
      <c r="C450" s="2">
        <v>12.55</v>
      </c>
      <c r="D450" s="3">
        <v>0</v>
      </c>
      <c r="E450" s="3">
        <f t="shared" si="25"/>
        <v>12.55</v>
      </c>
    </row>
    <row r="451" spans="1:5">
      <c r="A451" s="31"/>
      <c r="B451">
        <v>82</v>
      </c>
      <c r="C451" s="3">
        <v>12.6</v>
      </c>
      <c r="D451" s="3">
        <v>0</v>
      </c>
      <c r="E451" s="3">
        <f t="shared" si="25"/>
        <v>12.6</v>
      </c>
    </row>
    <row r="452" spans="1:5">
      <c r="A452" s="31"/>
      <c r="B452" s="2">
        <v>100</v>
      </c>
      <c r="C452" s="2">
        <v>13</v>
      </c>
      <c r="D452" s="3">
        <v>0</v>
      </c>
      <c r="E452" s="3">
        <f t="shared" si="25"/>
        <v>13</v>
      </c>
    </row>
    <row r="453" spans="1:5">
      <c r="A453" s="31"/>
      <c r="B453">
        <v>125</v>
      </c>
      <c r="C453" s="3">
        <v>16.5</v>
      </c>
      <c r="D453" s="3">
        <v>0</v>
      </c>
      <c r="E453" s="3">
        <f t="shared" si="25"/>
        <v>16.5</v>
      </c>
    </row>
    <row r="454" spans="1:5">
      <c r="A454" s="31"/>
      <c r="B454" s="2">
        <v>140</v>
      </c>
      <c r="C454" s="2">
        <v>23.2</v>
      </c>
      <c r="D454" s="3">
        <v>0</v>
      </c>
      <c r="E454" s="3">
        <f t="shared" si="25"/>
        <v>23.2</v>
      </c>
    </row>
    <row r="455" spans="1:5">
      <c r="A455" s="31"/>
      <c r="B455">
        <v>160</v>
      </c>
      <c r="C455" s="3">
        <v>28.5</v>
      </c>
      <c r="D455" s="3">
        <v>0</v>
      </c>
      <c r="E455" s="3">
        <f t="shared" si="25"/>
        <v>28.5</v>
      </c>
    </row>
    <row r="456" spans="1:5">
      <c r="A456" s="31"/>
      <c r="B456" s="2">
        <v>200</v>
      </c>
      <c r="C456" s="2">
        <v>48</v>
      </c>
      <c r="D456" s="3">
        <v>0</v>
      </c>
      <c r="E456" s="3">
        <f t="shared" si="25"/>
        <v>48</v>
      </c>
    </row>
    <row r="457" spans="1:5">
      <c r="A457" s="31"/>
      <c r="B457">
        <v>250</v>
      </c>
      <c r="C457" s="3">
        <v>128</v>
      </c>
      <c r="D457" s="3">
        <v>0</v>
      </c>
      <c r="E457" s="3">
        <f t="shared" si="25"/>
        <v>128</v>
      </c>
    </row>
    <row r="458" spans="1:5">
      <c r="A458" s="31"/>
      <c r="B458" s="2">
        <v>315</v>
      </c>
      <c r="C458" s="2">
        <v>320</v>
      </c>
      <c r="D458" s="3">
        <v>0</v>
      </c>
      <c r="E458" s="3">
        <f t="shared" si="25"/>
        <v>320</v>
      </c>
    </row>
    <row r="459" spans="1:5">
      <c r="A459" s="31"/>
      <c r="B459">
        <v>400</v>
      </c>
      <c r="C459" s="3">
        <v>780</v>
      </c>
      <c r="D459" s="3">
        <v>0</v>
      </c>
      <c r="E459" s="3">
        <f t="shared" si="25"/>
        <v>780</v>
      </c>
    </row>
    <row r="460" spans="1:5">
      <c r="A460" s="31"/>
      <c r="B460" s="2">
        <v>500</v>
      </c>
      <c r="C460" s="2"/>
    </row>
    <row r="464" spans="1:5" ht="21">
      <c r="A464" s="36" t="s">
        <v>138</v>
      </c>
    </row>
    <row r="465" spans="1:5">
      <c r="A465" s="37" t="s">
        <v>113</v>
      </c>
      <c r="B465" s="37" t="s">
        <v>115</v>
      </c>
      <c r="C465" s="37" t="s">
        <v>116</v>
      </c>
      <c r="D465" s="4" t="s">
        <v>16</v>
      </c>
      <c r="E465" s="4" t="s">
        <v>117</v>
      </c>
    </row>
    <row r="466" spans="1:5">
      <c r="A466" t="s">
        <v>142</v>
      </c>
      <c r="B466">
        <v>40</v>
      </c>
      <c r="C466" s="3"/>
    </row>
    <row r="467" spans="1:5">
      <c r="A467" s="31"/>
      <c r="B467" s="2">
        <v>50</v>
      </c>
      <c r="C467" s="2"/>
    </row>
    <row r="468" spans="1:5">
      <c r="A468" s="31"/>
      <c r="B468">
        <v>63</v>
      </c>
      <c r="C468" s="3"/>
    </row>
    <row r="469" spans="1:5">
      <c r="A469" s="31"/>
      <c r="B469" s="2">
        <v>80</v>
      </c>
      <c r="C469" s="2"/>
    </row>
    <row r="470" spans="1:5">
      <c r="A470" s="31"/>
      <c r="B470">
        <v>82</v>
      </c>
      <c r="C470" s="3">
        <v>6.3</v>
      </c>
      <c r="D470" s="3">
        <v>0</v>
      </c>
      <c r="E470" s="3">
        <f t="shared" ref="E470:E478" si="26">C470*(1-D470/100)</f>
        <v>6.3</v>
      </c>
    </row>
    <row r="471" spans="1:5">
      <c r="A471" s="31"/>
      <c r="B471" s="2">
        <v>100</v>
      </c>
      <c r="C471" s="2">
        <v>7</v>
      </c>
      <c r="D471" s="3">
        <v>0</v>
      </c>
      <c r="E471" s="3">
        <f t="shared" si="26"/>
        <v>7</v>
      </c>
    </row>
    <row r="472" spans="1:5">
      <c r="A472" s="31"/>
      <c r="B472">
        <v>125</v>
      </c>
      <c r="C472" s="3">
        <v>9.9</v>
      </c>
      <c r="D472" s="3">
        <v>0</v>
      </c>
      <c r="E472" s="3">
        <f t="shared" si="26"/>
        <v>9.9</v>
      </c>
    </row>
    <row r="473" spans="1:5">
      <c r="A473" s="31"/>
      <c r="B473" s="2">
        <v>140</v>
      </c>
      <c r="C473" s="2">
        <v>11.4</v>
      </c>
      <c r="D473" s="3">
        <v>0</v>
      </c>
      <c r="E473" s="3">
        <f t="shared" si="26"/>
        <v>11.4</v>
      </c>
    </row>
    <row r="474" spans="1:5">
      <c r="A474" s="31"/>
      <c r="B474">
        <v>160</v>
      </c>
      <c r="C474" s="3">
        <v>19.899999999999999</v>
      </c>
      <c r="D474" s="3">
        <v>0</v>
      </c>
      <c r="E474" s="3">
        <f t="shared" si="26"/>
        <v>19.899999999999999</v>
      </c>
    </row>
    <row r="475" spans="1:5">
      <c r="A475" s="31"/>
      <c r="B475" s="2">
        <v>200</v>
      </c>
      <c r="C475" s="2">
        <v>28.8</v>
      </c>
      <c r="D475" s="3">
        <v>0</v>
      </c>
      <c r="E475" s="3">
        <f t="shared" si="26"/>
        <v>28.8</v>
      </c>
    </row>
    <row r="476" spans="1:5">
      <c r="A476" s="31"/>
      <c r="B476">
        <v>250</v>
      </c>
      <c r="C476" s="3">
        <v>72</v>
      </c>
      <c r="D476" s="3">
        <v>0</v>
      </c>
      <c r="E476" s="3">
        <f t="shared" si="26"/>
        <v>72</v>
      </c>
    </row>
    <row r="477" spans="1:5">
      <c r="A477" s="31"/>
      <c r="B477" s="2">
        <v>315</v>
      </c>
      <c r="C477" s="2">
        <v>92</v>
      </c>
      <c r="D477" s="3">
        <v>0</v>
      </c>
      <c r="E477" s="3">
        <f t="shared" si="26"/>
        <v>92</v>
      </c>
    </row>
    <row r="478" spans="1:5">
      <c r="A478" s="31"/>
      <c r="B478">
        <v>400</v>
      </c>
      <c r="C478" s="3">
        <v>143</v>
      </c>
      <c r="D478" s="3">
        <v>0</v>
      </c>
      <c r="E478" s="3">
        <f t="shared" si="26"/>
        <v>143</v>
      </c>
    </row>
    <row r="479" spans="1:5">
      <c r="A479" s="31"/>
      <c r="B479" s="2">
        <v>500</v>
      </c>
      <c r="C479" s="2"/>
    </row>
    <row r="483" spans="1:5" ht="21">
      <c r="A483" s="36" t="s">
        <v>138</v>
      </c>
    </row>
    <row r="484" spans="1:5">
      <c r="A484" s="37" t="s">
        <v>113</v>
      </c>
      <c r="B484" s="37" t="s">
        <v>115</v>
      </c>
      <c r="C484" s="37" t="s">
        <v>116</v>
      </c>
      <c r="D484" s="4" t="s">
        <v>16</v>
      </c>
      <c r="E484" s="4" t="s">
        <v>117</v>
      </c>
    </row>
    <row r="485" spans="1:5">
      <c r="A485" t="s">
        <v>129</v>
      </c>
      <c r="B485">
        <v>40</v>
      </c>
      <c r="C485" s="3"/>
    </row>
    <row r="486" spans="1:5">
      <c r="A486" s="31"/>
      <c r="B486" s="2">
        <v>50</v>
      </c>
      <c r="C486" s="2">
        <v>1.58</v>
      </c>
      <c r="D486" s="3">
        <v>0</v>
      </c>
      <c r="E486" s="3">
        <f t="shared" ref="E486:E496" si="27">C486*(1-D486/100)</f>
        <v>1.58</v>
      </c>
    </row>
    <row r="487" spans="1:5">
      <c r="A487" s="31"/>
      <c r="B487">
        <v>63</v>
      </c>
      <c r="C487" s="3">
        <v>1.65</v>
      </c>
      <c r="D487" s="3">
        <v>0</v>
      </c>
      <c r="E487" s="3">
        <f t="shared" si="27"/>
        <v>1.65</v>
      </c>
    </row>
    <row r="488" spans="1:5">
      <c r="A488" s="31"/>
      <c r="B488" s="2">
        <v>80</v>
      </c>
      <c r="C488" s="2">
        <v>1.7</v>
      </c>
      <c r="D488" s="3">
        <v>0</v>
      </c>
      <c r="E488" s="3">
        <f t="shared" si="27"/>
        <v>1.7</v>
      </c>
    </row>
    <row r="489" spans="1:5">
      <c r="A489" s="31"/>
      <c r="B489">
        <v>82</v>
      </c>
      <c r="C489" s="3">
        <v>1.8</v>
      </c>
      <c r="D489" s="3">
        <v>0</v>
      </c>
      <c r="E489" s="3">
        <f t="shared" si="27"/>
        <v>1.8</v>
      </c>
    </row>
    <row r="490" spans="1:5">
      <c r="A490" s="31"/>
      <c r="B490" s="2">
        <v>100</v>
      </c>
      <c r="C490" s="2">
        <v>2</v>
      </c>
      <c r="D490" s="3">
        <v>0</v>
      </c>
      <c r="E490" s="3">
        <f t="shared" si="27"/>
        <v>2</v>
      </c>
    </row>
    <row r="491" spans="1:5">
      <c r="A491" s="31"/>
      <c r="B491">
        <v>125</v>
      </c>
      <c r="C491" s="3">
        <v>2.85</v>
      </c>
      <c r="D491" s="3">
        <v>0</v>
      </c>
      <c r="E491" s="3">
        <f t="shared" si="27"/>
        <v>2.85</v>
      </c>
    </row>
    <row r="492" spans="1:5">
      <c r="A492" s="31"/>
      <c r="B492" s="2">
        <v>140</v>
      </c>
      <c r="C492" s="2">
        <v>3.35</v>
      </c>
      <c r="D492" s="3">
        <v>0</v>
      </c>
      <c r="E492" s="3">
        <f t="shared" si="27"/>
        <v>3.35</v>
      </c>
    </row>
    <row r="493" spans="1:5">
      <c r="A493" s="31"/>
      <c r="B493">
        <v>160</v>
      </c>
      <c r="C493" s="3">
        <v>5.6</v>
      </c>
      <c r="D493" s="3">
        <v>0</v>
      </c>
      <c r="E493" s="3">
        <f t="shared" si="27"/>
        <v>5.6</v>
      </c>
    </row>
    <row r="494" spans="1:5">
      <c r="A494" s="31"/>
      <c r="B494" s="2">
        <v>200</v>
      </c>
      <c r="C494" s="2">
        <v>6.25</v>
      </c>
      <c r="D494" s="3">
        <v>0</v>
      </c>
      <c r="E494" s="3">
        <f t="shared" si="27"/>
        <v>6.25</v>
      </c>
    </row>
    <row r="495" spans="1:5">
      <c r="A495" s="31"/>
      <c r="B495">
        <v>250</v>
      </c>
      <c r="C495" s="3">
        <v>20</v>
      </c>
      <c r="D495" s="3">
        <v>0</v>
      </c>
      <c r="E495" s="3">
        <f t="shared" si="27"/>
        <v>20</v>
      </c>
    </row>
    <row r="496" spans="1:5">
      <c r="A496" s="31"/>
      <c r="B496" s="2">
        <v>315</v>
      </c>
      <c r="C496" s="2">
        <v>33</v>
      </c>
      <c r="D496" s="3">
        <v>0</v>
      </c>
      <c r="E496" s="3">
        <f t="shared" si="27"/>
        <v>33</v>
      </c>
    </row>
    <row r="497" spans="1:5">
      <c r="A497" s="31"/>
      <c r="B497">
        <v>400</v>
      </c>
      <c r="C497" s="3"/>
    </row>
    <row r="498" spans="1:5">
      <c r="A498" s="31"/>
      <c r="B498" s="2">
        <v>500</v>
      </c>
      <c r="C498" s="2"/>
    </row>
    <row r="502" spans="1:5" ht="21">
      <c r="A502" s="36" t="s">
        <v>138</v>
      </c>
    </row>
    <row r="503" spans="1:5">
      <c r="A503" s="37" t="s">
        <v>113</v>
      </c>
      <c r="B503" s="37" t="s">
        <v>115</v>
      </c>
      <c r="C503" s="37" t="s">
        <v>116</v>
      </c>
      <c r="D503" s="4" t="s">
        <v>16</v>
      </c>
      <c r="E503" s="4" t="s">
        <v>117</v>
      </c>
    </row>
    <row r="504" spans="1:5">
      <c r="A504" t="s">
        <v>143</v>
      </c>
      <c r="B504">
        <v>40</v>
      </c>
      <c r="C504" s="3">
        <v>0.9</v>
      </c>
      <c r="D504" s="3">
        <v>0</v>
      </c>
      <c r="E504" s="3">
        <f t="shared" ref="E504:E516" si="28">C504*(1-D504/100)</f>
        <v>0.9</v>
      </c>
    </row>
    <row r="505" spans="1:5">
      <c r="A505" s="31"/>
      <c r="B505" s="2">
        <v>50</v>
      </c>
      <c r="C505" s="2">
        <v>1.1000000000000001</v>
      </c>
      <c r="D505" s="3">
        <v>0</v>
      </c>
      <c r="E505" s="3">
        <f t="shared" si="28"/>
        <v>1.1000000000000001</v>
      </c>
    </row>
    <row r="506" spans="1:5">
      <c r="A506" s="31"/>
      <c r="B506">
        <v>63</v>
      </c>
      <c r="C506" s="3">
        <v>1.3</v>
      </c>
      <c r="D506" s="3">
        <v>0</v>
      </c>
      <c r="E506" s="3">
        <f t="shared" si="28"/>
        <v>1.3</v>
      </c>
    </row>
    <row r="507" spans="1:5">
      <c r="A507" s="31"/>
      <c r="B507" s="2">
        <v>80</v>
      </c>
      <c r="C507" s="2">
        <v>1.6</v>
      </c>
      <c r="D507" s="3">
        <v>0</v>
      </c>
      <c r="E507" s="3">
        <f t="shared" si="28"/>
        <v>1.6</v>
      </c>
    </row>
    <row r="508" spans="1:5">
      <c r="A508" s="31"/>
      <c r="B508">
        <v>82</v>
      </c>
      <c r="C508" s="3">
        <v>1.63</v>
      </c>
      <c r="D508" s="3">
        <v>0</v>
      </c>
      <c r="E508" s="3">
        <f t="shared" si="28"/>
        <v>1.63</v>
      </c>
    </row>
    <row r="509" spans="1:5">
      <c r="A509" s="31"/>
      <c r="B509" s="2">
        <v>100</v>
      </c>
      <c r="C509" s="2">
        <v>1.7</v>
      </c>
      <c r="D509" s="3">
        <v>0</v>
      </c>
      <c r="E509" s="3">
        <f t="shared" si="28"/>
        <v>1.7</v>
      </c>
    </row>
    <row r="510" spans="1:5">
      <c r="A510" s="31"/>
      <c r="B510">
        <v>125</v>
      </c>
      <c r="C510" s="3">
        <v>2.1</v>
      </c>
      <c r="D510" s="3">
        <v>0</v>
      </c>
      <c r="E510" s="3">
        <f t="shared" si="28"/>
        <v>2.1</v>
      </c>
    </row>
    <row r="511" spans="1:5">
      <c r="A511" s="31"/>
      <c r="B511" s="2">
        <v>140</v>
      </c>
      <c r="C511" s="2">
        <v>6.4</v>
      </c>
      <c r="D511" s="3">
        <v>0</v>
      </c>
      <c r="E511" s="3">
        <f t="shared" si="28"/>
        <v>6.4</v>
      </c>
    </row>
    <row r="512" spans="1:5">
      <c r="A512" s="31"/>
      <c r="B512">
        <v>160</v>
      </c>
      <c r="C512" s="3">
        <v>4.9000000000000004</v>
      </c>
      <c r="D512" s="3">
        <v>0</v>
      </c>
      <c r="E512" s="3">
        <f t="shared" si="28"/>
        <v>4.9000000000000004</v>
      </c>
    </row>
    <row r="513" spans="1:5">
      <c r="A513" s="31"/>
      <c r="B513" s="2">
        <v>200</v>
      </c>
      <c r="C513" s="2">
        <v>5.15</v>
      </c>
      <c r="D513" s="3">
        <v>0</v>
      </c>
      <c r="E513" s="3">
        <f t="shared" si="28"/>
        <v>5.15</v>
      </c>
    </row>
    <row r="514" spans="1:5">
      <c r="A514" s="31"/>
      <c r="B514">
        <v>250</v>
      </c>
      <c r="C514" s="3">
        <v>16.649999999999999</v>
      </c>
      <c r="D514" s="3">
        <v>0</v>
      </c>
      <c r="E514" s="3">
        <f t="shared" si="28"/>
        <v>16.649999999999999</v>
      </c>
    </row>
    <row r="515" spans="1:5">
      <c r="A515" s="31"/>
      <c r="B515" s="2">
        <v>315</v>
      </c>
      <c r="C515" s="2">
        <v>65</v>
      </c>
      <c r="D515" s="3">
        <v>0</v>
      </c>
      <c r="E515" s="3">
        <f t="shared" si="28"/>
        <v>65</v>
      </c>
    </row>
    <row r="516" spans="1:5">
      <c r="A516" s="31"/>
      <c r="B516">
        <v>400</v>
      </c>
      <c r="C516" s="3">
        <v>80</v>
      </c>
      <c r="D516" s="3">
        <v>0</v>
      </c>
      <c r="E516" s="3">
        <f t="shared" si="28"/>
        <v>80</v>
      </c>
    </row>
    <row r="517" spans="1:5">
      <c r="A517" s="31"/>
      <c r="B517" s="2">
        <v>500</v>
      </c>
      <c r="C517" s="2"/>
    </row>
    <row r="521" spans="1:5" ht="21">
      <c r="A521" s="36" t="s">
        <v>138</v>
      </c>
    </row>
    <row r="522" spans="1:5">
      <c r="A522" s="37" t="s">
        <v>113</v>
      </c>
      <c r="B522" s="37" t="s">
        <v>115</v>
      </c>
      <c r="C522" s="37" t="s">
        <v>116</v>
      </c>
      <c r="D522" s="4" t="s">
        <v>16</v>
      </c>
      <c r="E522" s="4" t="s">
        <v>117</v>
      </c>
    </row>
    <row r="523" spans="1:5">
      <c r="A523" t="s">
        <v>144</v>
      </c>
      <c r="B523">
        <v>40</v>
      </c>
      <c r="C523" s="3">
        <v>0.9</v>
      </c>
      <c r="D523" s="3">
        <v>0</v>
      </c>
      <c r="E523" s="3">
        <f t="shared" ref="E523:E535" si="29">C523*(1-D523/100)</f>
        <v>0.9</v>
      </c>
    </row>
    <row r="524" spans="1:5">
      <c r="A524" s="31"/>
      <c r="B524" s="2">
        <v>50</v>
      </c>
      <c r="C524" s="2">
        <v>1.1000000000000001</v>
      </c>
      <c r="D524" s="3">
        <v>0</v>
      </c>
      <c r="E524" s="3">
        <f t="shared" si="29"/>
        <v>1.1000000000000001</v>
      </c>
    </row>
    <row r="525" spans="1:5">
      <c r="A525" s="31"/>
      <c r="B525">
        <v>63</v>
      </c>
      <c r="C525" s="3">
        <v>1.3</v>
      </c>
      <c r="D525" s="3">
        <v>0</v>
      </c>
      <c r="E525" s="3">
        <f t="shared" si="29"/>
        <v>1.3</v>
      </c>
    </row>
    <row r="526" spans="1:5">
      <c r="A526" s="31"/>
      <c r="B526" s="2">
        <v>80</v>
      </c>
      <c r="C526" s="2">
        <v>1.6</v>
      </c>
      <c r="D526" s="3">
        <v>0</v>
      </c>
      <c r="E526" s="3">
        <f t="shared" si="29"/>
        <v>1.6</v>
      </c>
    </row>
    <row r="527" spans="1:5">
      <c r="A527" s="31"/>
      <c r="B527">
        <v>82</v>
      </c>
      <c r="C527" s="3">
        <v>1.63</v>
      </c>
      <c r="D527" s="3">
        <v>0</v>
      </c>
      <c r="E527" s="3">
        <f t="shared" si="29"/>
        <v>1.63</v>
      </c>
    </row>
    <row r="528" spans="1:5">
      <c r="A528" s="31"/>
      <c r="B528" s="2">
        <v>100</v>
      </c>
      <c r="C528" s="2">
        <v>1.7</v>
      </c>
      <c r="D528" s="3">
        <v>0</v>
      </c>
      <c r="E528" s="3">
        <f t="shared" si="29"/>
        <v>1.7</v>
      </c>
    </row>
    <row r="529" spans="1:5">
      <c r="A529" s="31"/>
      <c r="B529">
        <v>125</v>
      </c>
      <c r="C529" s="3">
        <v>2.1</v>
      </c>
      <c r="D529" s="3">
        <v>0</v>
      </c>
      <c r="E529" s="3">
        <f t="shared" si="29"/>
        <v>2.1</v>
      </c>
    </row>
    <row r="530" spans="1:5">
      <c r="A530" s="31"/>
      <c r="B530" s="2">
        <v>140</v>
      </c>
      <c r="C530" s="2">
        <v>3.4</v>
      </c>
      <c r="D530" s="3">
        <v>0</v>
      </c>
      <c r="E530" s="3">
        <f t="shared" si="29"/>
        <v>3.4</v>
      </c>
    </row>
    <row r="531" spans="1:5">
      <c r="A531" s="31"/>
      <c r="B531">
        <v>160</v>
      </c>
      <c r="C531" s="3">
        <v>4.9000000000000004</v>
      </c>
      <c r="D531" s="3">
        <v>0</v>
      </c>
      <c r="E531" s="3">
        <f t="shared" si="29"/>
        <v>4.9000000000000004</v>
      </c>
    </row>
    <row r="532" spans="1:5">
      <c r="A532" s="31"/>
      <c r="B532" s="2">
        <v>200</v>
      </c>
      <c r="C532" s="2">
        <v>5.15</v>
      </c>
      <c r="D532" s="3">
        <v>0</v>
      </c>
      <c r="E532" s="3">
        <f t="shared" si="29"/>
        <v>5.15</v>
      </c>
    </row>
    <row r="533" spans="1:5">
      <c r="A533" s="31"/>
      <c r="B533">
        <v>250</v>
      </c>
      <c r="C533" s="3">
        <v>16.649999999999999</v>
      </c>
      <c r="D533" s="3">
        <v>0</v>
      </c>
      <c r="E533" s="3">
        <f t="shared" si="29"/>
        <v>16.649999999999999</v>
      </c>
    </row>
    <row r="534" spans="1:5">
      <c r="A534" s="31"/>
      <c r="B534" s="2">
        <v>315</v>
      </c>
      <c r="C534" s="2">
        <v>65</v>
      </c>
      <c r="D534" s="3">
        <v>0</v>
      </c>
      <c r="E534" s="3">
        <f t="shared" si="29"/>
        <v>65</v>
      </c>
    </row>
    <row r="535" spans="1:5">
      <c r="A535" s="31"/>
      <c r="B535">
        <v>400</v>
      </c>
      <c r="C535" s="3">
        <v>80</v>
      </c>
      <c r="D535" s="3">
        <v>0</v>
      </c>
      <c r="E535" s="3">
        <f t="shared" si="29"/>
        <v>80</v>
      </c>
    </row>
    <row r="536" spans="1:5">
      <c r="A536" s="31"/>
      <c r="B536" s="2">
        <v>500</v>
      </c>
      <c r="C536" s="2"/>
    </row>
    <row r="540" spans="1:5" ht="21">
      <c r="A540" s="36" t="s">
        <v>138</v>
      </c>
    </row>
    <row r="541" spans="1:5">
      <c r="A541" s="37" t="s">
        <v>113</v>
      </c>
      <c r="B541" s="37" t="s">
        <v>115</v>
      </c>
      <c r="C541" s="37" t="s">
        <v>116</v>
      </c>
      <c r="D541" s="4" t="s">
        <v>16</v>
      </c>
      <c r="E541" s="4" t="s">
        <v>117</v>
      </c>
    </row>
    <row r="542" spans="1:5">
      <c r="A542" t="s">
        <v>145</v>
      </c>
      <c r="B542">
        <v>40</v>
      </c>
      <c r="C542" s="3">
        <v>8</v>
      </c>
      <c r="D542" s="3">
        <v>0</v>
      </c>
      <c r="E542" s="3">
        <f t="shared" ref="E542:E552" si="30">C542*(1-D542/100)</f>
        <v>8</v>
      </c>
    </row>
    <row r="543" spans="1:5">
      <c r="A543" s="31"/>
      <c r="B543" s="2">
        <v>50</v>
      </c>
      <c r="C543" s="2">
        <v>8.1</v>
      </c>
      <c r="D543" s="3">
        <v>0</v>
      </c>
      <c r="E543" s="3">
        <f t="shared" si="30"/>
        <v>8.1</v>
      </c>
    </row>
    <row r="544" spans="1:5">
      <c r="A544" s="31"/>
      <c r="B544">
        <v>63</v>
      </c>
      <c r="C544" s="3">
        <v>8.1999999999999993</v>
      </c>
      <c r="D544" s="3">
        <v>0</v>
      </c>
      <c r="E544" s="3">
        <f t="shared" si="30"/>
        <v>8.1999999999999993</v>
      </c>
    </row>
    <row r="545" spans="1:5">
      <c r="A545" s="31"/>
      <c r="B545" s="2">
        <v>80</v>
      </c>
      <c r="C545" s="2">
        <v>9.9</v>
      </c>
      <c r="D545" s="3">
        <v>0</v>
      </c>
      <c r="E545" s="3">
        <f t="shared" si="30"/>
        <v>9.9</v>
      </c>
    </row>
    <row r="546" spans="1:5">
      <c r="A546" s="31"/>
      <c r="B546">
        <v>82</v>
      </c>
      <c r="C546" s="3">
        <v>10</v>
      </c>
      <c r="D546" s="3">
        <v>0</v>
      </c>
      <c r="E546" s="3">
        <f t="shared" si="30"/>
        <v>10</v>
      </c>
    </row>
    <row r="547" spans="1:5">
      <c r="A547" s="31"/>
      <c r="B547" s="2">
        <v>100</v>
      </c>
      <c r="C547" s="2">
        <v>10.9</v>
      </c>
      <c r="D547" s="3">
        <v>0</v>
      </c>
      <c r="E547" s="3">
        <f t="shared" si="30"/>
        <v>10.9</v>
      </c>
    </row>
    <row r="548" spans="1:5">
      <c r="A548" s="31"/>
      <c r="B548">
        <v>125</v>
      </c>
      <c r="C548" s="3">
        <v>14.8</v>
      </c>
      <c r="D548" s="3">
        <v>0</v>
      </c>
      <c r="E548" s="3">
        <f t="shared" si="30"/>
        <v>14.8</v>
      </c>
    </row>
    <row r="549" spans="1:5">
      <c r="A549" s="31"/>
      <c r="B549" s="2">
        <v>140</v>
      </c>
      <c r="C549" s="2">
        <v>19</v>
      </c>
      <c r="D549" s="3">
        <v>0</v>
      </c>
      <c r="E549" s="3">
        <f t="shared" si="30"/>
        <v>19</v>
      </c>
    </row>
    <row r="550" spans="1:5">
      <c r="A550" s="31"/>
      <c r="B550">
        <v>160</v>
      </c>
      <c r="C550" s="3">
        <v>29.8</v>
      </c>
      <c r="D550" s="3">
        <v>0</v>
      </c>
      <c r="E550" s="3">
        <f t="shared" si="30"/>
        <v>29.8</v>
      </c>
    </row>
    <row r="551" spans="1:5">
      <c r="A551" s="31"/>
      <c r="B551" s="2">
        <v>200</v>
      </c>
      <c r="C551" s="2">
        <v>30.6</v>
      </c>
      <c r="D551" s="3">
        <v>0</v>
      </c>
      <c r="E551" s="3">
        <f t="shared" si="30"/>
        <v>30.6</v>
      </c>
    </row>
    <row r="552" spans="1:5">
      <c r="A552" s="31"/>
      <c r="B552">
        <v>250</v>
      </c>
      <c r="C552" s="3">
        <v>136</v>
      </c>
      <c r="D552" s="3">
        <v>0</v>
      </c>
      <c r="E552" s="3">
        <f t="shared" si="30"/>
        <v>136</v>
      </c>
    </row>
    <row r="553" spans="1:5">
      <c r="A553" s="31"/>
      <c r="B553" s="2">
        <v>315</v>
      </c>
      <c r="C553" s="2"/>
    </row>
    <row r="554" spans="1:5">
      <c r="A554" s="31"/>
      <c r="B554">
        <v>400</v>
      </c>
      <c r="C554" s="3"/>
    </row>
    <row r="555" spans="1:5">
      <c r="A555" s="31"/>
      <c r="B555" s="2">
        <v>500</v>
      </c>
      <c r="C555" s="2"/>
    </row>
    <row r="562" spans="1:5" ht="26.25">
      <c r="A562" s="32" t="s">
        <v>146</v>
      </c>
      <c r="B562" s="33"/>
    </row>
    <row r="563" spans="1:5">
      <c r="A563" s="1"/>
    </row>
    <row r="564" spans="1:5">
      <c r="A564" s="1"/>
    </row>
    <row r="565" spans="1:5" ht="21">
      <c r="A565" s="38" t="s">
        <v>147</v>
      </c>
    </row>
    <row r="566" spans="1:5">
      <c r="A566" s="39" t="s">
        <v>113</v>
      </c>
      <c r="B566" s="39" t="s">
        <v>115</v>
      </c>
      <c r="C566" s="39" t="s">
        <v>116</v>
      </c>
      <c r="D566" s="4" t="s">
        <v>16</v>
      </c>
      <c r="E566" s="4" t="s">
        <v>117</v>
      </c>
    </row>
    <row r="567" spans="1:5">
      <c r="A567" t="s">
        <v>118</v>
      </c>
      <c r="B567">
        <v>80</v>
      </c>
      <c r="C567" s="3">
        <v>1.38</v>
      </c>
      <c r="D567" s="3">
        <v>0</v>
      </c>
      <c r="E567" s="3">
        <f t="shared" ref="E567:E569" si="31">C567*(1-D567/100)</f>
        <v>1.38</v>
      </c>
    </row>
    <row r="568" spans="1:5">
      <c r="A568" s="31"/>
      <c r="B568" s="2">
        <v>82</v>
      </c>
      <c r="C568" s="2">
        <v>1.6</v>
      </c>
      <c r="D568" s="3">
        <v>0</v>
      </c>
      <c r="E568" s="3">
        <f t="shared" si="31"/>
        <v>1.6</v>
      </c>
    </row>
    <row r="569" spans="1:5">
      <c r="A569" s="31"/>
      <c r="B569">
        <v>100</v>
      </c>
      <c r="C569" s="3">
        <v>2.1</v>
      </c>
      <c r="D569" s="3">
        <v>0</v>
      </c>
      <c r="E569" s="3">
        <f t="shared" si="31"/>
        <v>2.1</v>
      </c>
    </row>
    <row r="570" spans="1:5">
      <c r="A570" s="31"/>
      <c r="D570"/>
      <c r="E570"/>
    </row>
    <row r="571" spans="1:5">
      <c r="A571" s="31"/>
      <c r="D571"/>
      <c r="E571"/>
    </row>
    <row r="572" spans="1:5">
      <c r="A572" s="31"/>
      <c r="D572"/>
      <c r="E572"/>
    </row>
    <row r="573" spans="1:5">
      <c r="A573" s="31"/>
      <c r="D573"/>
      <c r="E573"/>
    </row>
    <row r="574" spans="1:5">
      <c r="A574" s="31"/>
      <c r="D574"/>
      <c r="E574"/>
    </row>
    <row r="575" spans="1:5">
      <c r="A575" s="31"/>
      <c r="D575"/>
      <c r="E575"/>
    </row>
    <row r="576" spans="1:5">
      <c r="A576" s="31"/>
      <c r="D576"/>
      <c r="E576"/>
    </row>
    <row r="577" spans="1:5">
      <c r="A577" s="31"/>
      <c r="D577"/>
      <c r="E577"/>
    </row>
    <row r="578" spans="1:5">
      <c r="A578" s="31"/>
      <c r="D578"/>
      <c r="E578"/>
    </row>
    <row r="579" spans="1:5">
      <c r="A579" s="31"/>
      <c r="D579"/>
      <c r="E579"/>
    </row>
    <row r="580" spans="1:5">
      <c r="A580" s="31"/>
      <c r="D580"/>
      <c r="E580"/>
    </row>
    <row r="581" spans="1:5">
      <c r="A581" s="31"/>
      <c r="D581"/>
      <c r="E581"/>
    </row>
    <row r="583" spans="1:5">
      <c r="A583" s="1"/>
    </row>
    <row r="584" spans="1:5">
      <c r="A584" s="1"/>
    </row>
    <row r="585" spans="1:5" ht="21">
      <c r="A585" s="38" t="s">
        <v>147</v>
      </c>
    </row>
    <row r="586" spans="1:5">
      <c r="A586" s="39" t="s">
        <v>113</v>
      </c>
      <c r="B586" s="39" t="s">
        <v>115</v>
      </c>
      <c r="C586" s="39" t="s">
        <v>116</v>
      </c>
      <c r="D586" s="4" t="s">
        <v>16</v>
      </c>
      <c r="E586" s="4" t="s">
        <v>117</v>
      </c>
    </row>
    <row r="587" spans="1:5">
      <c r="A587" t="s">
        <v>148</v>
      </c>
      <c r="B587">
        <v>80</v>
      </c>
      <c r="C587" s="3">
        <v>1.45</v>
      </c>
      <c r="D587" s="3">
        <v>0</v>
      </c>
      <c r="E587" s="3">
        <f t="shared" ref="E587:E589" si="32">C587*(1-D587/100)</f>
        <v>1.45</v>
      </c>
    </row>
    <row r="588" spans="1:5">
      <c r="A588" s="31"/>
      <c r="B588" s="2">
        <v>82</v>
      </c>
      <c r="C588" s="2">
        <v>1.7</v>
      </c>
      <c r="D588" s="3">
        <v>0</v>
      </c>
      <c r="E588" s="3">
        <f t="shared" si="32"/>
        <v>1.7</v>
      </c>
    </row>
    <row r="589" spans="1:5">
      <c r="A589" s="31"/>
      <c r="B589">
        <v>100</v>
      </c>
      <c r="C589" s="3">
        <v>2.2000000000000002</v>
      </c>
      <c r="D589" s="3">
        <v>0</v>
      </c>
      <c r="E589" s="3">
        <f t="shared" si="32"/>
        <v>2.2000000000000002</v>
      </c>
    </row>
    <row r="590" spans="1:5">
      <c r="A590" s="31"/>
      <c r="D590"/>
      <c r="E590"/>
    </row>
    <row r="591" spans="1:5">
      <c r="A591" s="31"/>
      <c r="D591"/>
      <c r="E591"/>
    </row>
    <row r="592" spans="1:5">
      <c r="A592" s="31"/>
      <c r="D592"/>
      <c r="E592"/>
    </row>
    <row r="593" spans="1:5">
      <c r="A593" s="31"/>
      <c r="D593"/>
      <c r="E593"/>
    </row>
    <row r="594" spans="1:5">
      <c r="A594" s="31"/>
      <c r="D594"/>
      <c r="E594"/>
    </row>
    <row r="595" spans="1:5">
      <c r="A595" s="31"/>
      <c r="D595"/>
      <c r="E595"/>
    </row>
    <row r="596" spans="1:5">
      <c r="A596" s="31"/>
      <c r="D596"/>
      <c r="E596"/>
    </row>
    <row r="597" spans="1:5">
      <c r="A597" s="31"/>
      <c r="D597"/>
      <c r="E597"/>
    </row>
    <row r="598" spans="1:5">
      <c r="A598" s="31"/>
      <c r="D598"/>
      <c r="E598"/>
    </row>
    <row r="599" spans="1:5">
      <c r="A599" s="31"/>
      <c r="D599"/>
      <c r="E599"/>
    </row>
    <row r="600" spans="1:5">
      <c r="A600" s="31"/>
      <c r="D600"/>
      <c r="E600"/>
    </row>
    <row r="601" spans="1:5">
      <c r="D601"/>
      <c r="E601"/>
    </row>
    <row r="603" spans="1:5">
      <c r="A603" s="1"/>
    </row>
    <row r="604" spans="1:5">
      <c r="A604" s="1"/>
    </row>
    <row r="605" spans="1:5" ht="21">
      <c r="A605" s="38" t="s">
        <v>147</v>
      </c>
    </row>
    <row r="606" spans="1:5">
      <c r="A606" s="39" t="s">
        <v>113</v>
      </c>
      <c r="B606" s="39" t="s">
        <v>115</v>
      </c>
      <c r="C606" s="39" t="s">
        <v>116</v>
      </c>
      <c r="D606" s="4" t="s">
        <v>16</v>
      </c>
      <c r="E606" s="4" t="s">
        <v>117</v>
      </c>
    </row>
    <row r="607" spans="1:5">
      <c r="A607" t="s">
        <v>139</v>
      </c>
      <c r="B607">
        <v>80</v>
      </c>
      <c r="C607" s="3">
        <v>1.45</v>
      </c>
      <c r="D607" s="3">
        <v>0</v>
      </c>
      <c r="E607" s="3">
        <f t="shared" ref="E607:E609" si="33">C607*(1-D607/100)</f>
        <v>1.45</v>
      </c>
    </row>
    <row r="608" spans="1:5">
      <c r="A608" s="31"/>
      <c r="B608" s="2">
        <v>82</v>
      </c>
      <c r="C608" s="2">
        <v>1.7</v>
      </c>
      <c r="D608" s="3">
        <v>0</v>
      </c>
      <c r="E608" s="3">
        <f t="shared" si="33"/>
        <v>1.7</v>
      </c>
    </row>
    <row r="609" spans="1:5">
      <c r="A609" s="31"/>
      <c r="B609">
        <v>100</v>
      </c>
      <c r="C609" s="3">
        <v>2.2000000000000002</v>
      </c>
      <c r="D609" s="3">
        <v>0</v>
      </c>
      <c r="E609" s="3">
        <f t="shared" si="33"/>
        <v>2.2000000000000002</v>
      </c>
    </row>
    <row r="610" spans="1:5">
      <c r="A610" s="31"/>
      <c r="D610"/>
      <c r="E610"/>
    </row>
    <row r="611" spans="1:5">
      <c r="A611" s="31"/>
      <c r="D611"/>
      <c r="E611"/>
    </row>
    <row r="612" spans="1:5">
      <c r="A612" s="31"/>
      <c r="D612"/>
      <c r="E612"/>
    </row>
    <row r="613" spans="1:5">
      <c r="A613" s="31"/>
      <c r="D613"/>
      <c r="E613"/>
    </row>
    <row r="614" spans="1:5">
      <c r="A614" s="31"/>
      <c r="D614"/>
      <c r="E614"/>
    </row>
    <row r="615" spans="1:5">
      <c r="A615" s="31"/>
      <c r="D615"/>
      <c r="E615"/>
    </row>
    <row r="616" spans="1:5">
      <c r="A616" s="31"/>
      <c r="D616"/>
      <c r="E616"/>
    </row>
    <row r="617" spans="1:5">
      <c r="A617" s="31"/>
      <c r="D617"/>
      <c r="E617"/>
    </row>
    <row r="618" spans="1:5">
      <c r="A618" s="31"/>
      <c r="D618"/>
      <c r="E618"/>
    </row>
    <row r="619" spans="1:5">
      <c r="A619" s="31"/>
      <c r="D619"/>
      <c r="E619"/>
    </row>
    <row r="620" spans="1:5">
      <c r="A620" s="31"/>
      <c r="D620"/>
      <c r="E620"/>
    </row>
    <row r="621" spans="1:5">
      <c r="D621"/>
      <c r="E621"/>
    </row>
    <row r="623" spans="1:5">
      <c r="A623" s="1"/>
    </row>
    <row r="624" spans="1:5">
      <c r="A624" s="1"/>
    </row>
    <row r="625" spans="1:5" ht="21">
      <c r="A625" s="38" t="s">
        <v>147</v>
      </c>
    </row>
    <row r="626" spans="1:5">
      <c r="A626" s="39" t="s">
        <v>113</v>
      </c>
      <c r="B626" s="39" t="s">
        <v>115</v>
      </c>
      <c r="C626" s="39" t="s">
        <v>116</v>
      </c>
      <c r="D626" s="4" t="s">
        <v>16</v>
      </c>
      <c r="E626" s="4" t="s">
        <v>117</v>
      </c>
    </row>
    <row r="627" spans="1:5">
      <c r="A627" t="s">
        <v>149</v>
      </c>
      <c r="B627">
        <v>80</v>
      </c>
      <c r="C627" s="3">
        <v>2.75</v>
      </c>
      <c r="D627" s="3">
        <v>0</v>
      </c>
      <c r="E627" s="3">
        <f t="shared" ref="E627:E629" si="34">C627*(1-D627/100)</f>
        <v>2.75</v>
      </c>
    </row>
    <row r="628" spans="1:5">
      <c r="A628" s="31"/>
      <c r="B628" s="2">
        <v>82</v>
      </c>
      <c r="C628" s="2">
        <v>3.1</v>
      </c>
      <c r="D628" s="3">
        <v>0</v>
      </c>
      <c r="E628" s="3">
        <f t="shared" si="34"/>
        <v>3.1</v>
      </c>
    </row>
    <row r="629" spans="1:5">
      <c r="A629" s="31"/>
      <c r="B629">
        <v>100</v>
      </c>
      <c r="C629" s="3">
        <v>3.8</v>
      </c>
      <c r="D629" s="3">
        <v>0</v>
      </c>
      <c r="E629" s="3">
        <f t="shared" si="34"/>
        <v>3.8</v>
      </c>
    </row>
    <row r="630" spans="1:5">
      <c r="A630" s="31"/>
      <c r="D630"/>
      <c r="E630"/>
    </row>
    <row r="631" spans="1:5">
      <c r="A631" s="31"/>
      <c r="D631"/>
      <c r="E631"/>
    </row>
    <row r="632" spans="1:5">
      <c r="A632" s="31"/>
      <c r="D632"/>
      <c r="E632"/>
    </row>
    <row r="633" spans="1:5">
      <c r="A633" s="31"/>
      <c r="D633"/>
      <c r="E633"/>
    </row>
    <row r="634" spans="1:5">
      <c r="A634" s="31"/>
      <c r="D634"/>
      <c r="E634"/>
    </row>
    <row r="635" spans="1:5">
      <c r="A635" s="31"/>
      <c r="D635"/>
      <c r="E635"/>
    </row>
    <row r="636" spans="1:5">
      <c r="A636" s="31"/>
      <c r="D636"/>
      <c r="E636"/>
    </row>
    <row r="637" spans="1:5">
      <c r="A637" s="31"/>
      <c r="D637"/>
      <c r="E637"/>
    </row>
    <row r="638" spans="1:5">
      <c r="A638" s="31"/>
      <c r="D638"/>
      <c r="E638"/>
    </row>
    <row r="639" spans="1:5">
      <c r="A639" s="31"/>
      <c r="D639"/>
      <c r="E639"/>
    </row>
    <row r="640" spans="1:5">
      <c r="A640" s="31"/>
      <c r="D640"/>
      <c r="E640"/>
    </row>
    <row r="641" spans="1:5">
      <c r="D641"/>
      <c r="E641"/>
    </row>
    <row r="643" spans="1:5">
      <c r="A643" s="1"/>
    </row>
    <row r="644" spans="1:5">
      <c r="A644" s="1"/>
    </row>
    <row r="645" spans="1:5" ht="21">
      <c r="A645" s="38" t="s">
        <v>147</v>
      </c>
    </row>
    <row r="646" spans="1:5">
      <c r="A646" s="39" t="s">
        <v>113</v>
      </c>
      <c r="B646" s="39" t="s">
        <v>115</v>
      </c>
      <c r="C646" s="39" t="s">
        <v>116</v>
      </c>
      <c r="D646" s="4" t="s">
        <v>16</v>
      </c>
      <c r="E646" s="4" t="s">
        <v>117</v>
      </c>
    </row>
    <row r="647" spans="1:5">
      <c r="A647" t="s">
        <v>141</v>
      </c>
      <c r="B647">
        <v>80</v>
      </c>
      <c r="C647" s="3">
        <v>2.75</v>
      </c>
      <c r="D647" s="3">
        <v>0</v>
      </c>
      <c r="E647" s="3">
        <f t="shared" ref="E647:E649" si="35">C647*(1-D647/100)</f>
        <v>2.75</v>
      </c>
    </row>
    <row r="648" spans="1:5">
      <c r="A648" s="31"/>
      <c r="B648" s="2">
        <v>82</v>
      </c>
      <c r="C648" s="2">
        <v>3.15</v>
      </c>
      <c r="D648" s="3">
        <v>0</v>
      </c>
      <c r="E648" s="3">
        <f t="shared" si="35"/>
        <v>3.15</v>
      </c>
    </row>
    <row r="649" spans="1:5">
      <c r="A649" s="31"/>
      <c r="B649">
        <v>100</v>
      </c>
      <c r="C649" s="3">
        <v>3.8</v>
      </c>
      <c r="D649" s="3">
        <v>0</v>
      </c>
      <c r="E649" s="3">
        <f t="shared" si="35"/>
        <v>3.8</v>
      </c>
    </row>
    <row r="650" spans="1:5">
      <c r="A650" s="31"/>
      <c r="D650"/>
      <c r="E650"/>
    </row>
    <row r="651" spans="1:5">
      <c r="A651" s="31"/>
      <c r="D651"/>
      <c r="E651"/>
    </row>
    <row r="652" spans="1:5">
      <c r="A652" s="31"/>
      <c r="D652"/>
      <c r="E652"/>
    </row>
    <row r="653" spans="1:5">
      <c r="A653" s="31"/>
      <c r="D653"/>
      <c r="E653"/>
    </row>
    <row r="654" spans="1:5">
      <c r="A654" s="31"/>
      <c r="D654"/>
      <c r="E654"/>
    </row>
    <row r="655" spans="1:5">
      <c r="A655" s="31"/>
      <c r="D655"/>
      <c r="E655"/>
    </row>
    <row r="656" spans="1:5">
      <c r="A656" s="31"/>
      <c r="D656"/>
      <c r="E656"/>
    </row>
    <row r="657" spans="1:5">
      <c r="A657" s="31"/>
      <c r="D657"/>
      <c r="E657"/>
    </row>
    <row r="658" spans="1:5">
      <c r="A658" s="31"/>
      <c r="D658"/>
      <c r="E658"/>
    </row>
    <row r="659" spans="1:5">
      <c r="A659" s="31"/>
      <c r="D659"/>
      <c r="E659"/>
    </row>
    <row r="660" spans="1:5">
      <c r="A660" s="31"/>
      <c r="D660"/>
      <c r="E660"/>
    </row>
    <row r="661" spans="1:5">
      <c r="D661"/>
      <c r="E661"/>
    </row>
    <row r="664" spans="1:5" ht="26.25">
      <c r="A664" s="40" t="s">
        <v>150</v>
      </c>
      <c r="B664" s="2"/>
    </row>
    <row r="666" spans="1:5">
      <c r="A666" s="1"/>
    </row>
    <row r="667" spans="1:5" ht="21">
      <c r="A667" s="41" t="s">
        <v>151</v>
      </c>
    </row>
    <row r="668" spans="1:5">
      <c r="A668" s="42" t="s">
        <v>113</v>
      </c>
      <c r="B668" s="42" t="s">
        <v>115</v>
      </c>
      <c r="C668" s="42" t="s">
        <v>116</v>
      </c>
      <c r="D668" s="4" t="s">
        <v>16</v>
      </c>
      <c r="E668" s="4" t="s">
        <v>117</v>
      </c>
    </row>
    <row r="669" spans="1:5">
      <c r="A669" t="s">
        <v>118</v>
      </c>
      <c r="B669">
        <v>82</v>
      </c>
      <c r="C669" s="3">
        <v>1.6</v>
      </c>
      <c r="D669" s="3">
        <v>0</v>
      </c>
      <c r="E669" s="3">
        <f t="shared" ref="E669:E673" si="36">C669*(1-D669/100)</f>
        <v>1.6</v>
      </c>
    </row>
    <row r="670" spans="1:5">
      <c r="A670" s="31"/>
      <c r="B670" s="2">
        <v>100</v>
      </c>
      <c r="C670" s="2">
        <v>2.1</v>
      </c>
      <c r="D670" s="3">
        <v>0</v>
      </c>
      <c r="E670" s="3">
        <f t="shared" si="36"/>
        <v>2.1</v>
      </c>
    </row>
    <row r="671" spans="1:5">
      <c r="A671" s="31"/>
      <c r="B671">
        <v>125</v>
      </c>
      <c r="C671" s="3">
        <v>2.5</v>
      </c>
      <c r="D671" s="3">
        <v>0</v>
      </c>
      <c r="E671" s="3">
        <f t="shared" si="36"/>
        <v>2.5</v>
      </c>
    </row>
    <row r="672" spans="1:5">
      <c r="A672" s="31"/>
      <c r="B672" s="2">
        <v>160</v>
      </c>
      <c r="C672" s="2">
        <v>4.7</v>
      </c>
      <c r="D672" s="3">
        <v>0</v>
      </c>
      <c r="E672" s="3">
        <f t="shared" si="36"/>
        <v>4.7</v>
      </c>
    </row>
    <row r="673" spans="1:5">
      <c r="A673" s="31"/>
      <c r="B673">
        <v>200</v>
      </c>
      <c r="C673" s="3">
        <v>8</v>
      </c>
      <c r="D673" s="3">
        <v>0</v>
      </c>
      <c r="E673" s="3">
        <f t="shared" si="36"/>
        <v>8</v>
      </c>
    </row>
    <row r="674" spans="1:5">
      <c r="A674" s="31"/>
      <c r="D674"/>
      <c r="E674"/>
    </row>
    <row r="675" spans="1:5">
      <c r="A675" s="31"/>
      <c r="D675"/>
      <c r="E675"/>
    </row>
    <row r="676" spans="1:5">
      <c r="A676" s="31"/>
      <c r="D676"/>
      <c r="E676"/>
    </row>
    <row r="677" spans="1:5">
      <c r="A677" s="31"/>
      <c r="D677"/>
      <c r="E677"/>
    </row>
    <row r="678" spans="1:5">
      <c r="A678" s="31"/>
      <c r="C678" s="1"/>
      <c r="D678"/>
      <c r="E678"/>
    </row>
    <row r="679" spans="1:5">
      <c r="A679" s="31"/>
      <c r="D679"/>
      <c r="E679"/>
    </row>
    <row r="680" spans="1:5">
      <c r="A680" s="31"/>
      <c r="D680"/>
      <c r="E680"/>
    </row>
    <row r="681" spans="1:5">
      <c r="A681" s="31"/>
      <c r="D681"/>
      <c r="E681"/>
    </row>
    <row r="682" spans="1:5">
      <c r="A682" s="31"/>
      <c r="D682"/>
      <c r="E682"/>
    </row>
    <row r="684" spans="1:5">
      <c r="A684" s="1"/>
    </row>
    <row r="685" spans="1:5" ht="21">
      <c r="A685" s="41" t="s">
        <v>151</v>
      </c>
    </row>
    <row r="686" spans="1:5">
      <c r="A686" s="42" t="s">
        <v>113</v>
      </c>
      <c r="B686" s="42" t="s">
        <v>115</v>
      </c>
      <c r="C686" s="42" t="s">
        <v>116</v>
      </c>
      <c r="D686" s="4" t="s">
        <v>16</v>
      </c>
      <c r="E686" s="4" t="s">
        <v>117</v>
      </c>
    </row>
    <row r="687" spans="1:5">
      <c r="A687" t="s">
        <v>120</v>
      </c>
      <c r="B687">
        <v>82</v>
      </c>
      <c r="C687" s="3">
        <v>1.7</v>
      </c>
      <c r="D687" s="3">
        <v>0</v>
      </c>
      <c r="E687" s="3">
        <f t="shared" ref="E687:E691" si="37">C687*(1-D687/100)</f>
        <v>1.7</v>
      </c>
    </row>
    <row r="688" spans="1:5">
      <c r="A688" s="31"/>
      <c r="B688" s="2">
        <v>100</v>
      </c>
      <c r="C688" s="2">
        <v>2.2000000000000002</v>
      </c>
      <c r="D688" s="3">
        <v>0</v>
      </c>
      <c r="E688" s="3">
        <f t="shared" si="37"/>
        <v>2.2000000000000002</v>
      </c>
    </row>
    <row r="689" spans="1:5">
      <c r="A689" s="31"/>
      <c r="B689">
        <v>125</v>
      </c>
      <c r="C689" s="3">
        <v>3</v>
      </c>
      <c r="D689" s="3">
        <v>0</v>
      </c>
      <c r="E689" s="3">
        <f t="shared" si="37"/>
        <v>3</v>
      </c>
    </row>
    <row r="690" spans="1:5">
      <c r="A690" s="31"/>
      <c r="B690" s="2">
        <v>160</v>
      </c>
      <c r="C690" s="2">
        <v>5.6</v>
      </c>
      <c r="D690" s="3">
        <v>0</v>
      </c>
      <c r="E690" s="3">
        <f t="shared" si="37"/>
        <v>5.6</v>
      </c>
    </row>
    <row r="691" spans="1:5">
      <c r="A691" s="31"/>
      <c r="B691">
        <v>200</v>
      </c>
      <c r="C691" s="3">
        <v>9</v>
      </c>
      <c r="D691" s="3">
        <v>0</v>
      </c>
      <c r="E691" s="3">
        <f t="shared" si="37"/>
        <v>9</v>
      </c>
    </row>
    <row r="692" spans="1:5">
      <c r="A692" s="31"/>
      <c r="D692"/>
      <c r="E692"/>
    </row>
    <row r="693" spans="1:5">
      <c r="A693" s="31"/>
      <c r="D693"/>
      <c r="E693"/>
    </row>
    <row r="694" spans="1:5">
      <c r="A694" s="31"/>
      <c r="D694"/>
      <c r="E694"/>
    </row>
    <row r="695" spans="1:5">
      <c r="A695" s="31"/>
      <c r="D695"/>
      <c r="E695"/>
    </row>
    <row r="696" spans="1:5">
      <c r="A696" s="31"/>
      <c r="C696" s="1"/>
      <c r="D696"/>
      <c r="E696"/>
    </row>
    <row r="697" spans="1:5">
      <c r="A697" s="31"/>
      <c r="D697"/>
      <c r="E697"/>
    </row>
    <row r="698" spans="1:5">
      <c r="A698" s="31"/>
      <c r="D698"/>
      <c r="E698"/>
    </row>
    <row r="699" spans="1:5">
      <c r="A699" s="31"/>
      <c r="D699"/>
      <c r="E699"/>
    </row>
    <row r="701" spans="1:5">
      <c r="A701" s="1"/>
    </row>
    <row r="702" spans="1:5" ht="21">
      <c r="A702" s="41" t="s">
        <v>151</v>
      </c>
    </row>
    <row r="703" spans="1:5">
      <c r="A703" s="42" t="s">
        <v>113</v>
      </c>
      <c r="B703" s="42" t="s">
        <v>115</v>
      </c>
      <c r="C703" s="42" t="s">
        <v>116</v>
      </c>
      <c r="D703" s="4" t="s">
        <v>16</v>
      </c>
      <c r="E703" s="4" t="s">
        <v>117</v>
      </c>
    </row>
    <row r="704" spans="1:5">
      <c r="A704" t="s">
        <v>121</v>
      </c>
      <c r="B704">
        <v>82</v>
      </c>
      <c r="C704" s="3">
        <v>1.7</v>
      </c>
      <c r="D704" s="3">
        <v>0</v>
      </c>
      <c r="E704" s="3">
        <f t="shared" ref="E704:E708" si="38">C704*(1-D704/100)</f>
        <v>1.7</v>
      </c>
    </row>
    <row r="705" spans="1:5">
      <c r="A705" s="31"/>
      <c r="B705" s="2">
        <v>100</v>
      </c>
      <c r="C705" s="2">
        <v>2.2000000000000002</v>
      </c>
      <c r="D705" s="3">
        <v>0</v>
      </c>
      <c r="E705" s="3">
        <f t="shared" si="38"/>
        <v>2.2000000000000002</v>
      </c>
    </row>
    <row r="706" spans="1:5">
      <c r="A706" s="31"/>
      <c r="B706">
        <v>125</v>
      </c>
      <c r="C706" s="3">
        <v>3</v>
      </c>
      <c r="D706" s="3">
        <v>0</v>
      </c>
      <c r="E706" s="3">
        <f t="shared" si="38"/>
        <v>3</v>
      </c>
    </row>
    <row r="707" spans="1:5">
      <c r="A707" s="31"/>
      <c r="B707" s="2">
        <v>160</v>
      </c>
      <c r="C707" s="2">
        <v>5.6</v>
      </c>
      <c r="D707" s="3">
        <v>0</v>
      </c>
      <c r="E707" s="3">
        <f t="shared" si="38"/>
        <v>5.6</v>
      </c>
    </row>
    <row r="708" spans="1:5">
      <c r="A708" s="31"/>
      <c r="B708">
        <v>200</v>
      </c>
      <c r="C708" s="3">
        <v>9</v>
      </c>
      <c r="D708" s="3">
        <v>0</v>
      </c>
      <c r="E708" s="3">
        <f t="shared" si="38"/>
        <v>9</v>
      </c>
    </row>
    <row r="709" spans="1:5">
      <c r="A709" s="31"/>
      <c r="D709"/>
      <c r="E709"/>
    </row>
    <row r="710" spans="1:5">
      <c r="A710" s="31"/>
      <c r="D710"/>
      <c r="E710"/>
    </row>
    <row r="711" spans="1:5">
      <c r="A711" s="31"/>
      <c r="D711"/>
      <c r="E711"/>
    </row>
    <row r="712" spans="1:5">
      <c r="A712" s="31"/>
      <c r="D712"/>
      <c r="E712"/>
    </row>
    <row r="713" spans="1:5">
      <c r="A713" s="31"/>
      <c r="C713" s="1"/>
      <c r="D713"/>
      <c r="E713"/>
    </row>
    <row r="714" spans="1:5">
      <c r="A714" s="31"/>
      <c r="D714"/>
      <c r="E714"/>
    </row>
    <row r="715" spans="1:5">
      <c r="A715" s="31"/>
      <c r="D715"/>
      <c r="E715"/>
    </row>
    <row r="716" spans="1:5">
      <c r="A716" s="31"/>
      <c r="D716"/>
      <c r="E716"/>
    </row>
    <row r="718" spans="1:5">
      <c r="A718" s="1"/>
    </row>
    <row r="719" spans="1:5" ht="21">
      <c r="A719" s="41" t="s">
        <v>151</v>
      </c>
    </row>
    <row r="720" spans="1:5">
      <c r="A720" s="42" t="s">
        <v>113</v>
      </c>
      <c r="B720" s="42" t="s">
        <v>115</v>
      </c>
      <c r="C720" s="42" t="s">
        <v>116</v>
      </c>
      <c r="D720" s="4" t="s">
        <v>16</v>
      </c>
      <c r="E720" s="4" t="s">
        <v>117</v>
      </c>
    </row>
    <row r="721" spans="1:5">
      <c r="A721" t="s">
        <v>149</v>
      </c>
      <c r="B721">
        <v>82</v>
      </c>
      <c r="C721" s="3">
        <v>3.1</v>
      </c>
      <c r="D721" s="3">
        <v>0</v>
      </c>
      <c r="E721" s="3">
        <f t="shared" ref="E721:E725" si="39">C721*(1-D721/100)</f>
        <v>3.1</v>
      </c>
    </row>
    <row r="722" spans="1:5">
      <c r="A722" s="31"/>
      <c r="B722" s="2">
        <v>100</v>
      </c>
      <c r="C722" s="2">
        <v>3.8</v>
      </c>
      <c r="D722" s="3">
        <v>0</v>
      </c>
      <c r="E722" s="3">
        <f t="shared" si="39"/>
        <v>3.8</v>
      </c>
    </row>
    <row r="723" spans="1:5">
      <c r="A723" s="31"/>
      <c r="B723">
        <v>125</v>
      </c>
      <c r="C723" s="3">
        <v>7.5</v>
      </c>
      <c r="D723" s="3">
        <v>0</v>
      </c>
      <c r="E723" s="3">
        <f t="shared" si="39"/>
        <v>7.5</v>
      </c>
    </row>
    <row r="724" spans="1:5">
      <c r="A724" s="31"/>
      <c r="B724" s="2">
        <v>160</v>
      </c>
      <c r="C724" s="2">
        <v>12</v>
      </c>
      <c r="D724" s="3">
        <v>0</v>
      </c>
      <c r="E724" s="3">
        <f t="shared" si="39"/>
        <v>12</v>
      </c>
    </row>
    <row r="725" spans="1:5">
      <c r="A725" s="31"/>
      <c r="B725">
        <v>200</v>
      </c>
      <c r="C725" s="3">
        <v>26.5</v>
      </c>
      <c r="D725" s="3">
        <v>0</v>
      </c>
      <c r="E725" s="3">
        <f t="shared" si="39"/>
        <v>26.5</v>
      </c>
    </row>
    <row r="726" spans="1:5">
      <c r="A726" s="31"/>
      <c r="D726"/>
      <c r="E726"/>
    </row>
    <row r="727" spans="1:5">
      <c r="A727" s="31"/>
      <c r="D727"/>
      <c r="E727"/>
    </row>
    <row r="728" spans="1:5">
      <c r="A728" s="31"/>
      <c r="D728"/>
      <c r="E728"/>
    </row>
    <row r="729" spans="1:5">
      <c r="A729" s="31"/>
      <c r="D729"/>
      <c r="E729"/>
    </row>
    <row r="730" spans="1:5">
      <c r="A730" s="31"/>
      <c r="C730" s="1"/>
      <c r="D730"/>
      <c r="E730"/>
    </row>
    <row r="731" spans="1:5">
      <c r="A731" s="31"/>
      <c r="D731"/>
      <c r="E731"/>
    </row>
    <row r="732" spans="1:5">
      <c r="A732" s="31"/>
      <c r="D732"/>
      <c r="E732"/>
    </row>
    <row r="733" spans="1:5">
      <c r="A733" s="31"/>
      <c r="D733"/>
      <c r="E733"/>
    </row>
    <row r="735" spans="1:5">
      <c r="A735" s="1"/>
    </row>
    <row r="736" spans="1:5" ht="21">
      <c r="A736" s="41" t="s">
        <v>151</v>
      </c>
    </row>
    <row r="737" spans="1:5">
      <c r="A737" s="42" t="s">
        <v>113</v>
      </c>
      <c r="B737" s="42" t="s">
        <v>115</v>
      </c>
      <c r="C737" s="42" t="s">
        <v>116</v>
      </c>
      <c r="D737" s="4" t="s">
        <v>16</v>
      </c>
      <c r="E737" s="4" t="s">
        <v>117</v>
      </c>
    </row>
    <row r="738" spans="1:5">
      <c r="A738" t="s">
        <v>141</v>
      </c>
      <c r="B738">
        <v>82</v>
      </c>
      <c r="C738" s="3">
        <v>3.15</v>
      </c>
      <c r="D738" s="3">
        <v>0</v>
      </c>
      <c r="E738" s="3">
        <f t="shared" ref="E738:E742" si="40">C738*(1-D738/100)</f>
        <v>3.15</v>
      </c>
    </row>
    <row r="739" spans="1:5">
      <c r="A739" s="31"/>
      <c r="B739" s="2">
        <v>100</v>
      </c>
      <c r="C739" s="2">
        <v>3.8</v>
      </c>
      <c r="D739" s="3">
        <v>0</v>
      </c>
      <c r="E739" s="3">
        <f t="shared" si="40"/>
        <v>3.8</v>
      </c>
    </row>
    <row r="740" spans="1:5">
      <c r="A740" s="31"/>
      <c r="B740">
        <v>125</v>
      </c>
      <c r="C740" s="3">
        <v>9</v>
      </c>
      <c r="D740" s="3">
        <v>0</v>
      </c>
      <c r="E740" s="3">
        <f t="shared" si="40"/>
        <v>9</v>
      </c>
    </row>
    <row r="741" spans="1:5">
      <c r="A741" s="31"/>
      <c r="B741" s="2">
        <v>160</v>
      </c>
      <c r="C741" s="2">
        <v>13.5</v>
      </c>
      <c r="D741" s="3">
        <v>0</v>
      </c>
      <c r="E741" s="3">
        <f t="shared" si="40"/>
        <v>13.5</v>
      </c>
    </row>
    <row r="742" spans="1:5">
      <c r="A742" s="31"/>
      <c r="B742">
        <v>200</v>
      </c>
      <c r="C742" s="3">
        <v>28.6</v>
      </c>
      <c r="D742" s="3">
        <v>0</v>
      </c>
      <c r="E742" s="3">
        <f t="shared" si="40"/>
        <v>28.6</v>
      </c>
    </row>
    <row r="743" spans="1:5">
      <c r="A743" s="31"/>
      <c r="D743"/>
      <c r="E743"/>
    </row>
    <row r="744" spans="1:5">
      <c r="A744" s="31"/>
      <c r="D744"/>
      <c r="E744"/>
    </row>
    <row r="745" spans="1:5">
      <c r="A745" s="31"/>
      <c r="D745"/>
      <c r="E745"/>
    </row>
    <row r="746" spans="1:5">
      <c r="A746" s="31"/>
      <c r="D746"/>
      <c r="E746"/>
    </row>
    <row r="747" spans="1:5">
      <c r="A747" s="31"/>
      <c r="C747" s="1"/>
      <c r="D747"/>
      <c r="E747"/>
    </row>
    <row r="748" spans="1:5">
      <c r="A748" s="31"/>
      <c r="D748"/>
      <c r="E748"/>
    </row>
    <row r="749" spans="1:5">
      <c r="A749" s="31"/>
      <c r="D749"/>
      <c r="E749"/>
    </row>
    <row r="750" spans="1:5">
      <c r="A750" s="31"/>
      <c r="D750"/>
      <c r="E750"/>
    </row>
    <row r="751" spans="1:5">
      <c r="A751" s="31"/>
      <c r="D751"/>
      <c r="E751"/>
    </row>
  </sheetData>
  <pageMargins left="0.19685039370078741" right="0.19685039370078741" top="0.19685039370078741" bottom="0.19685039370078741" header="0.19685039370078741" footer="0.19685039370078741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3"/>
  <sheetViews>
    <sheetView workbookViewId="0">
      <selection activeCell="B44" sqref="B44"/>
    </sheetView>
  </sheetViews>
  <sheetFormatPr defaultRowHeight="15"/>
  <cols>
    <col min="1" max="1" width="38.7109375" customWidth="1"/>
    <col min="2" max="2" width="28.5703125" customWidth="1"/>
    <col min="3" max="3" width="9.7109375" style="3" customWidth="1"/>
    <col min="4" max="4" width="19.85546875" style="3" bestFit="1" customWidth="1"/>
  </cols>
  <sheetData>
    <row r="1" spans="1:4" ht="26.25">
      <c r="A1" s="43" t="s">
        <v>152</v>
      </c>
    </row>
    <row r="2" spans="1:4">
      <c r="A2" s="1"/>
    </row>
    <row r="3" spans="1:4">
      <c r="A3" s="1"/>
    </row>
    <row r="4" spans="1:4" ht="21">
      <c r="A4" s="44" t="s">
        <v>152</v>
      </c>
    </row>
    <row r="5" spans="1:4">
      <c r="A5" s="45" t="s">
        <v>113</v>
      </c>
      <c r="B5" s="45" t="s">
        <v>116</v>
      </c>
      <c r="C5" s="4" t="s">
        <v>16</v>
      </c>
      <c r="D5" s="4" t="s">
        <v>117</v>
      </c>
    </row>
    <row r="6" spans="1:4">
      <c r="A6" t="s">
        <v>153</v>
      </c>
      <c r="B6">
        <v>2</v>
      </c>
      <c r="C6" s="3">
        <v>0</v>
      </c>
      <c r="D6" s="3">
        <f t="shared" ref="D6" si="0">B6*(1-C6/100)</f>
        <v>2</v>
      </c>
    </row>
    <row r="7" spans="1:4">
      <c r="A7" s="31"/>
      <c r="C7"/>
      <c r="D7"/>
    </row>
    <row r="8" spans="1:4">
      <c r="A8" s="31"/>
      <c r="C8"/>
      <c r="D8"/>
    </row>
    <row r="9" spans="1:4">
      <c r="A9" s="31"/>
      <c r="C9"/>
      <c r="D9"/>
    </row>
    <row r="10" spans="1:4">
      <c r="A10" s="31"/>
      <c r="C10"/>
      <c r="D10"/>
    </row>
    <row r="11" spans="1:4">
      <c r="A11" s="31"/>
      <c r="C11"/>
      <c r="D11"/>
    </row>
    <row r="12" spans="1:4">
      <c r="A12" s="31"/>
      <c r="C12"/>
      <c r="D12"/>
    </row>
    <row r="13" spans="1:4">
      <c r="A13" s="31"/>
      <c r="C13"/>
      <c r="D13"/>
    </row>
    <row r="14" spans="1:4">
      <c r="A14" s="31"/>
      <c r="C14"/>
      <c r="D14"/>
    </row>
    <row r="15" spans="1:4">
      <c r="A15" s="31"/>
      <c r="C15"/>
      <c r="D15"/>
    </row>
    <row r="16" spans="1:4" ht="21">
      <c r="A16" s="44" t="s">
        <v>152</v>
      </c>
    </row>
    <row r="17" spans="1:4">
      <c r="A17" s="45" t="s">
        <v>113</v>
      </c>
      <c r="B17" s="45" t="s">
        <v>116</v>
      </c>
      <c r="C17" s="4" t="s">
        <v>16</v>
      </c>
      <c r="D17" s="4" t="s">
        <v>117</v>
      </c>
    </row>
    <row r="18" spans="1:4">
      <c r="A18" t="s">
        <v>156</v>
      </c>
      <c r="B18">
        <v>4</v>
      </c>
      <c r="C18" s="3">
        <v>0</v>
      </c>
      <c r="D18" s="3">
        <f t="shared" ref="D18" si="1">B18*(1-C18/100)</f>
        <v>4</v>
      </c>
    </row>
    <row r="19" spans="1:4">
      <c r="A19" s="31"/>
      <c r="C19"/>
      <c r="D19"/>
    </row>
    <row r="20" spans="1:4">
      <c r="A20" s="31"/>
      <c r="C20"/>
      <c r="D20"/>
    </row>
    <row r="21" spans="1:4">
      <c r="A21" s="31"/>
      <c r="C21"/>
      <c r="D21"/>
    </row>
    <row r="22" spans="1:4">
      <c r="A22" s="31"/>
      <c r="C22"/>
      <c r="D22"/>
    </row>
    <row r="23" spans="1:4">
      <c r="A23" s="31"/>
      <c r="C23"/>
      <c r="D23"/>
    </row>
    <row r="24" spans="1:4">
      <c r="A24" s="31"/>
      <c r="C24"/>
      <c r="D24"/>
    </row>
    <row r="25" spans="1:4">
      <c r="A25" s="31"/>
      <c r="C25"/>
      <c r="D25"/>
    </row>
    <row r="26" spans="1:4">
      <c r="A26" s="31"/>
      <c r="C26"/>
      <c r="D26"/>
    </row>
    <row r="27" spans="1:4">
      <c r="A27" s="31"/>
      <c r="C27"/>
      <c r="D27"/>
    </row>
    <row r="28" spans="1:4">
      <c r="A28" s="31"/>
      <c r="C28"/>
      <c r="D28"/>
    </row>
    <row r="31" spans="1:4" ht="21">
      <c r="A31" s="46" t="s">
        <v>154</v>
      </c>
    </row>
    <row r="32" spans="1:4">
      <c r="A32" s="47" t="s">
        <v>113</v>
      </c>
      <c r="B32" s="47" t="s">
        <v>116</v>
      </c>
      <c r="C32" s="4" t="s">
        <v>16</v>
      </c>
      <c r="D32" s="4" t="s">
        <v>117</v>
      </c>
    </row>
    <row r="33" spans="1:4">
      <c r="A33" t="s">
        <v>155</v>
      </c>
      <c r="B33">
        <v>2.5</v>
      </c>
      <c r="C33" s="3">
        <v>0</v>
      </c>
      <c r="D33" s="3">
        <f t="shared" ref="D33" si="2">B33*(1-C33/100)</f>
        <v>2.5</v>
      </c>
    </row>
    <row r="34" spans="1:4">
      <c r="A34" s="31"/>
      <c r="C34"/>
      <c r="D34"/>
    </row>
    <row r="35" spans="1:4">
      <c r="A35" s="31"/>
      <c r="C35"/>
      <c r="D35"/>
    </row>
    <row r="36" spans="1:4">
      <c r="A36" s="31"/>
      <c r="C36"/>
      <c r="D36"/>
    </row>
    <row r="37" spans="1:4">
      <c r="A37" s="31"/>
      <c r="C37"/>
      <c r="D37"/>
    </row>
    <row r="38" spans="1:4">
      <c r="A38" s="31"/>
      <c r="C38"/>
      <c r="D38"/>
    </row>
    <row r="39" spans="1:4">
      <c r="A39" s="31"/>
      <c r="C39"/>
      <c r="D39"/>
    </row>
    <row r="40" spans="1:4">
      <c r="A40" s="31"/>
      <c r="C40"/>
      <c r="D40"/>
    </row>
    <row r="43" spans="1:4" ht="21">
      <c r="A43" s="46" t="s">
        <v>154</v>
      </c>
    </row>
    <row r="44" spans="1:4">
      <c r="A44" s="47" t="s">
        <v>113</v>
      </c>
      <c r="B44" s="47" t="s">
        <v>116</v>
      </c>
      <c r="C44" s="4" t="s">
        <v>16</v>
      </c>
      <c r="D44" s="4" t="s">
        <v>117</v>
      </c>
    </row>
    <row r="45" spans="1:4">
      <c r="A45" t="s">
        <v>157</v>
      </c>
      <c r="B45">
        <v>6</v>
      </c>
      <c r="C45" s="3">
        <v>0</v>
      </c>
      <c r="D45" s="3">
        <f t="shared" ref="D45" si="3">B45*(1-C45/100)</f>
        <v>6</v>
      </c>
    </row>
    <row r="46" spans="1:4">
      <c r="A46" s="31"/>
      <c r="C46"/>
      <c r="D46"/>
    </row>
    <row r="47" spans="1:4">
      <c r="A47" s="31"/>
      <c r="C47"/>
      <c r="D47"/>
    </row>
    <row r="48" spans="1:4">
      <c r="A48" s="31"/>
      <c r="C48"/>
      <c r="D48"/>
    </row>
    <row r="49" spans="1:4">
      <c r="A49" s="31"/>
      <c r="C49"/>
      <c r="D49"/>
    </row>
    <row r="50" spans="1:4">
      <c r="A50" s="31"/>
      <c r="C50"/>
      <c r="D50"/>
    </row>
    <row r="51" spans="1:4">
      <c r="A51" s="31"/>
      <c r="C51"/>
      <c r="D51"/>
    </row>
    <row r="52" spans="1:4">
      <c r="A52" s="31"/>
      <c r="C52"/>
      <c r="D52"/>
    </row>
    <row r="53" spans="1:4">
      <c r="A53" s="31"/>
      <c r="C53"/>
      <c r="D53"/>
    </row>
  </sheetData>
  <pageMargins left="0.19685039370078741" right="0.19685039370078741" top="0.19685039370078741" bottom="0.19685039370078741" header="0.19685039370078741" footer="0.19685039370078741"/>
  <pageSetup paperSize="9" scale="6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4"/>
  <sheetViews>
    <sheetView workbookViewId="0">
      <selection activeCell="C93" sqref="C93"/>
    </sheetView>
  </sheetViews>
  <sheetFormatPr defaultRowHeight="15"/>
  <cols>
    <col min="1" max="1" width="38.7109375" customWidth="1"/>
    <col min="2" max="2" width="24" customWidth="1"/>
    <col min="3" max="3" width="28.5703125" customWidth="1"/>
    <col min="4" max="4" width="9.7109375" style="3" customWidth="1"/>
    <col min="5" max="5" width="19.85546875" style="3" bestFit="1" customWidth="1"/>
  </cols>
  <sheetData>
    <row r="1" spans="1:5" ht="26.25">
      <c r="A1" s="10" t="s">
        <v>158</v>
      </c>
      <c r="B1" s="5"/>
      <c r="C1" s="5"/>
    </row>
    <row r="2" spans="1:5">
      <c r="A2" s="1"/>
    </row>
    <row r="3" spans="1:5">
      <c r="A3" s="1"/>
    </row>
    <row r="4" spans="1:5" ht="21">
      <c r="A4" s="11" t="s">
        <v>159</v>
      </c>
      <c r="B4" s="5"/>
    </row>
    <row r="5" spans="1:5">
      <c r="A5" s="16" t="s">
        <v>113</v>
      </c>
      <c r="B5" s="16" t="s">
        <v>115</v>
      </c>
      <c r="C5" s="16" t="s">
        <v>116</v>
      </c>
      <c r="D5" s="4" t="s">
        <v>16</v>
      </c>
      <c r="E5" s="4" t="s">
        <v>117</v>
      </c>
    </row>
    <row r="6" spans="1:5">
      <c r="A6" t="s">
        <v>118</v>
      </c>
      <c r="B6">
        <v>125</v>
      </c>
      <c r="C6">
        <v>38</v>
      </c>
      <c r="D6" s="3">
        <v>0</v>
      </c>
      <c r="E6" s="3">
        <f t="shared" ref="E6:E12" si="0">C6*(1-D6/100)</f>
        <v>38</v>
      </c>
    </row>
    <row r="7" spans="1:5">
      <c r="A7" s="31"/>
      <c r="B7" s="2">
        <v>160</v>
      </c>
      <c r="C7" s="2">
        <v>49</v>
      </c>
      <c r="D7" s="3">
        <v>0</v>
      </c>
      <c r="E7" s="3">
        <f t="shared" si="0"/>
        <v>49</v>
      </c>
    </row>
    <row r="8" spans="1:5">
      <c r="A8" s="31"/>
      <c r="B8">
        <v>200</v>
      </c>
      <c r="C8">
        <v>56</v>
      </c>
      <c r="D8" s="3">
        <v>0</v>
      </c>
      <c r="E8" s="3">
        <f t="shared" si="0"/>
        <v>56</v>
      </c>
    </row>
    <row r="9" spans="1:5">
      <c r="A9" s="31"/>
      <c r="B9" s="2">
        <v>250</v>
      </c>
      <c r="C9" s="2">
        <v>84</v>
      </c>
      <c r="D9" s="3">
        <v>0</v>
      </c>
      <c r="E9" s="3">
        <f t="shared" si="0"/>
        <v>84</v>
      </c>
    </row>
    <row r="10" spans="1:5">
      <c r="A10" s="31"/>
      <c r="B10">
        <v>315</v>
      </c>
      <c r="C10">
        <v>160</v>
      </c>
      <c r="D10" s="3">
        <v>0</v>
      </c>
      <c r="E10" s="3">
        <f t="shared" si="0"/>
        <v>160</v>
      </c>
    </row>
    <row r="11" spans="1:5">
      <c r="A11" s="31"/>
      <c r="B11" s="2">
        <v>400</v>
      </c>
      <c r="C11" s="2">
        <v>400</v>
      </c>
      <c r="D11" s="3">
        <v>0</v>
      </c>
      <c r="E11" s="3">
        <f t="shared" si="0"/>
        <v>400</v>
      </c>
    </row>
    <row r="12" spans="1:5">
      <c r="A12" s="31"/>
      <c r="B12">
        <v>500</v>
      </c>
      <c r="C12">
        <v>478</v>
      </c>
      <c r="D12" s="3">
        <v>0</v>
      </c>
      <c r="E12" s="3">
        <f t="shared" si="0"/>
        <v>478</v>
      </c>
    </row>
    <row r="13" spans="1:5">
      <c r="A13" s="31"/>
      <c r="B13" s="2">
        <v>630</v>
      </c>
      <c r="C13" s="2">
        <v>633</v>
      </c>
      <c r="D13" s="3">
        <v>0</v>
      </c>
      <c r="E13" s="3">
        <f t="shared" ref="E13" si="1">C13*(1-D13/100)</f>
        <v>633</v>
      </c>
    </row>
    <row r="14" spans="1:5">
      <c r="A14" s="31"/>
      <c r="D14"/>
      <c r="E14"/>
    </row>
    <row r="15" spans="1:5">
      <c r="A15" s="31"/>
      <c r="D15"/>
      <c r="E15"/>
    </row>
    <row r="16" spans="1:5">
      <c r="A16" s="31"/>
      <c r="D16"/>
      <c r="E16"/>
    </row>
    <row r="17" spans="1:5">
      <c r="A17" s="31"/>
      <c r="D17"/>
      <c r="E17"/>
    </row>
    <row r="18" spans="1:5">
      <c r="A18" s="31"/>
      <c r="D18"/>
      <c r="E18"/>
    </row>
    <row r="19" spans="1:5" ht="21">
      <c r="A19" s="11" t="s">
        <v>159</v>
      </c>
      <c r="B19" s="5"/>
    </row>
    <row r="20" spans="1:5">
      <c r="A20" s="16" t="s">
        <v>113</v>
      </c>
      <c r="B20" s="16" t="s">
        <v>115</v>
      </c>
      <c r="C20" s="16" t="s">
        <v>116</v>
      </c>
      <c r="D20" s="4" t="s">
        <v>16</v>
      </c>
      <c r="E20" s="4" t="s">
        <v>117</v>
      </c>
    </row>
    <row r="21" spans="1:5">
      <c r="A21" t="s">
        <v>161</v>
      </c>
      <c r="B21">
        <v>125</v>
      </c>
      <c r="C21">
        <v>63</v>
      </c>
      <c r="D21" s="3">
        <v>0</v>
      </c>
      <c r="E21" s="3">
        <f t="shared" ref="E21:E28" si="2">C21*(1-D21/100)</f>
        <v>63</v>
      </c>
    </row>
    <row r="22" spans="1:5">
      <c r="A22" s="31"/>
      <c r="B22" s="2">
        <v>160</v>
      </c>
      <c r="C22" s="2">
        <v>79</v>
      </c>
      <c r="D22" s="3">
        <v>0</v>
      </c>
      <c r="E22" s="3">
        <f t="shared" si="2"/>
        <v>79</v>
      </c>
    </row>
    <row r="23" spans="1:5">
      <c r="A23" s="31"/>
      <c r="B23">
        <v>200</v>
      </c>
      <c r="C23">
        <v>96</v>
      </c>
      <c r="D23" s="3">
        <v>0</v>
      </c>
      <c r="E23" s="3">
        <f t="shared" si="2"/>
        <v>96</v>
      </c>
    </row>
    <row r="24" spans="1:5">
      <c r="A24" s="31"/>
      <c r="B24" s="2">
        <v>250</v>
      </c>
      <c r="C24" s="2">
        <v>140</v>
      </c>
      <c r="D24" s="3">
        <v>0</v>
      </c>
      <c r="E24" s="3">
        <f t="shared" si="2"/>
        <v>140</v>
      </c>
    </row>
    <row r="25" spans="1:5">
      <c r="A25" s="31"/>
      <c r="B25">
        <v>315</v>
      </c>
      <c r="C25">
        <v>225</v>
      </c>
      <c r="D25" s="3">
        <v>0</v>
      </c>
      <c r="E25" s="3">
        <f t="shared" si="2"/>
        <v>225</v>
      </c>
    </row>
    <row r="26" spans="1:5">
      <c r="A26" s="31"/>
      <c r="B26" s="2">
        <v>400</v>
      </c>
      <c r="C26" s="2">
        <v>533</v>
      </c>
      <c r="D26" s="3">
        <v>0</v>
      </c>
      <c r="E26" s="3">
        <f t="shared" si="2"/>
        <v>533</v>
      </c>
    </row>
    <row r="27" spans="1:5">
      <c r="A27" s="31"/>
      <c r="B27">
        <v>500</v>
      </c>
      <c r="C27">
        <v>776</v>
      </c>
      <c r="D27" s="3">
        <v>0</v>
      </c>
      <c r="E27" s="3">
        <f t="shared" si="2"/>
        <v>776</v>
      </c>
    </row>
    <row r="28" spans="1:5">
      <c r="A28" s="31"/>
      <c r="B28" s="2">
        <v>630</v>
      </c>
      <c r="C28" s="2">
        <v>1062</v>
      </c>
      <c r="D28" s="3">
        <v>0</v>
      </c>
      <c r="E28" s="3">
        <f t="shared" si="2"/>
        <v>1062</v>
      </c>
    </row>
    <row r="29" spans="1:5">
      <c r="A29" s="31"/>
      <c r="D29"/>
      <c r="E29"/>
    </row>
    <row r="30" spans="1:5">
      <c r="A30" s="31"/>
      <c r="D30"/>
      <c r="E30"/>
    </row>
    <row r="33" spans="1:5" ht="21">
      <c r="A33" s="11" t="s">
        <v>159</v>
      </c>
      <c r="B33" s="5"/>
    </row>
    <row r="34" spans="1:5">
      <c r="A34" s="16" t="s">
        <v>113</v>
      </c>
      <c r="B34" s="16" t="s">
        <v>115</v>
      </c>
      <c r="C34" s="16" t="s">
        <v>116</v>
      </c>
      <c r="D34" s="4" t="s">
        <v>16</v>
      </c>
      <c r="E34" s="4" t="s">
        <v>117</v>
      </c>
    </row>
    <row r="35" spans="1:5">
      <c r="A35" t="s">
        <v>162</v>
      </c>
      <c r="B35">
        <v>125</v>
      </c>
      <c r="C35">
        <v>78</v>
      </c>
      <c r="D35" s="3">
        <v>0</v>
      </c>
      <c r="E35" s="3">
        <f t="shared" ref="E35:E40" si="3">C35*(1-D35/100)</f>
        <v>78</v>
      </c>
    </row>
    <row r="36" spans="1:5">
      <c r="A36" s="31"/>
      <c r="B36" s="2">
        <v>160</v>
      </c>
      <c r="C36" s="2">
        <v>97</v>
      </c>
      <c r="D36" s="3">
        <v>0</v>
      </c>
      <c r="E36" s="3">
        <f t="shared" si="3"/>
        <v>97</v>
      </c>
    </row>
    <row r="37" spans="1:5">
      <c r="A37" s="31"/>
      <c r="B37">
        <v>200</v>
      </c>
      <c r="C37">
        <v>131</v>
      </c>
      <c r="D37" s="3">
        <v>0</v>
      </c>
      <c r="E37" s="3">
        <f t="shared" si="3"/>
        <v>131</v>
      </c>
    </row>
    <row r="38" spans="1:5">
      <c r="A38" s="31"/>
      <c r="B38" s="2">
        <v>250</v>
      </c>
      <c r="C38" s="2">
        <v>161</v>
      </c>
      <c r="D38" s="3">
        <v>0</v>
      </c>
      <c r="E38" s="3">
        <f t="shared" si="3"/>
        <v>161</v>
      </c>
    </row>
    <row r="39" spans="1:5">
      <c r="A39" s="31"/>
      <c r="B39">
        <v>315</v>
      </c>
      <c r="C39">
        <v>487</v>
      </c>
      <c r="D39" s="3">
        <v>0</v>
      </c>
      <c r="E39" s="3">
        <f t="shared" si="3"/>
        <v>487</v>
      </c>
    </row>
    <row r="40" spans="1:5">
      <c r="A40" s="31"/>
      <c r="B40" s="2">
        <v>400</v>
      </c>
      <c r="C40" s="2">
        <v>552</v>
      </c>
      <c r="D40" s="3">
        <v>0</v>
      </c>
      <c r="E40" s="3">
        <f t="shared" si="3"/>
        <v>552</v>
      </c>
    </row>
    <row r="41" spans="1:5">
      <c r="A41" s="31"/>
      <c r="B41">
        <v>500</v>
      </c>
    </row>
    <row r="42" spans="1:5">
      <c r="A42" s="31"/>
      <c r="B42" s="2">
        <v>630</v>
      </c>
      <c r="C42" s="2"/>
    </row>
    <row r="43" spans="1:5">
      <c r="A43" s="31"/>
      <c r="D43"/>
      <c r="E43"/>
    </row>
    <row r="44" spans="1:5">
      <c r="A44" s="31"/>
      <c r="D44"/>
      <c r="E44"/>
    </row>
    <row r="49" spans="1:5" ht="21">
      <c r="A49" s="11" t="s">
        <v>159</v>
      </c>
      <c r="B49" s="5"/>
    </row>
    <row r="50" spans="1:5">
      <c r="A50" s="16" t="s">
        <v>113</v>
      </c>
      <c r="B50" s="16" t="s">
        <v>115</v>
      </c>
      <c r="C50" s="16" t="s">
        <v>116</v>
      </c>
      <c r="D50" s="4" t="s">
        <v>16</v>
      </c>
      <c r="E50" s="4" t="s">
        <v>117</v>
      </c>
    </row>
    <row r="51" spans="1:5">
      <c r="A51" t="s">
        <v>163</v>
      </c>
      <c r="B51">
        <v>125</v>
      </c>
      <c r="C51">
        <v>74</v>
      </c>
      <c r="D51" s="3">
        <v>0</v>
      </c>
      <c r="E51" s="3">
        <f t="shared" ref="E51:E58" si="4">C51*(1-D51/100)</f>
        <v>74</v>
      </c>
    </row>
    <row r="52" spans="1:5">
      <c r="A52" s="31"/>
      <c r="B52" s="2">
        <v>160</v>
      </c>
      <c r="C52" s="2">
        <v>9</v>
      </c>
      <c r="D52" s="3">
        <v>0</v>
      </c>
      <c r="E52" s="3">
        <f t="shared" si="4"/>
        <v>9</v>
      </c>
    </row>
    <row r="53" spans="1:5">
      <c r="A53" s="31"/>
      <c r="B53">
        <v>200</v>
      </c>
      <c r="C53">
        <v>127</v>
      </c>
      <c r="D53" s="3">
        <v>0</v>
      </c>
      <c r="E53" s="3">
        <f t="shared" si="4"/>
        <v>127</v>
      </c>
    </row>
    <row r="54" spans="1:5">
      <c r="A54" s="31"/>
      <c r="B54" s="2">
        <v>250</v>
      </c>
      <c r="C54" s="2">
        <v>137</v>
      </c>
      <c r="D54" s="3">
        <v>0</v>
      </c>
      <c r="E54" s="3">
        <f t="shared" si="4"/>
        <v>137</v>
      </c>
    </row>
    <row r="55" spans="1:5">
      <c r="A55" s="31"/>
      <c r="B55">
        <v>315</v>
      </c>
      <c r="C55">
        <v>400</v>
      </c>
      <c r="D55" s="3">
        <v>0</v>
      </c>
      <c r="E55" s="3">
        <f t="shared" si="4"/>
        <v>400</v>
      </c>
    </row>
    <row r="56" spans="1:5">
      <c r="A56" s="31"/>
      <c r="B56" s="2">
        <v>400</v>
      </c>
      <c r="C56" s="2">
        <v>663</v>
      </c>
      <c r="D56" s="3">
        <v>0</v>
      </c>
      <c r="E56" s="3">
        <f t="shared" si="4"/>
        <v>663</v>
      </c>
    </row>
    <row r="57" spans="1:5">
      <c r="A57" s="31"/>
      <c r="B57">
        <v>500</v>
      </c>
      <c r="C57">
        <v>755</v>
      </c>
      <c r="D57" s="3">
        <v>0</v>
      </c>
      <c r="E57" s="3">
        <f t="shared" si="4"/>
        <v>755</v>
      </c>
    </row>
    <row r="58" spans="1:5">
      <c r="A58" s="31"/>
      <c r="B58" s="2">
        <v>630</v>
      </c>
      <c r="C58" s="2">
        <v>1653</v>
      </c>
      <c r="D58" s="3">
        <v>0</v>
      </c>
      <c r="E58" s="3">
        <f t="shared" si="4"/>
        <v>1653</v>
      </c>
    </row>
    <row r="59" spans="1:5">
      <c r="A59" s="31"/>
      <c r="D59"/>
      <c r="E59"/>
    </row>
    <row r="60" spans="1:5">
      <c r="A60" s="31"/>
      <c r="D60"/>
      <c r="E60"/>
    </row>
    <row r="65" spans="1:5" ht="21">
      <c r="A65" s="11" t="s">
        <v>159</v>
      </c>
      <c r="B65" s="5"/>
    </row>
    <row r="66" spans="1:5">
      <c r="A66" s="16" t="s">
        <v>113</v>
      </c>
      <c r="B66" s="16" t="s">
        <v>115</v>
      </c>
      <c r="C66" s="16" t="s">
        <v>116</v>
      </c>
      <c r="D66" s="4" t="s">
        <v>16</v>
      </c>
      <c r="E66" s="4" t="s">
        <v>117</v>
      </c>
    </row>
    <row r="67" spans="1:5">
      <c r="A67" t="s">
        <v>164</v>
      </c>
      <c r="B67">
        <v>125</v>
      </c>
      <c r="C67">
        <v>6.5</v>
      </c>
      <c r="D67" s="3">
        <v>0</v>
      </c>
      <c r="E67" s="3">
        <f t="shared" ref="E67:E74" si="5">C67*(1-D67/100)</f>
        <v>6.5</v>
      </c>
    </row>
    <row r="68" spans="1:5">
      <c r="A68" s="31"/>
      <c r="B68" s="2">
        <v>160</v>
      </c>
      <c r="C68" s="2">
        <v>11</v>
      </c>
      <c r="D68" s="3">
        <v>0</v>
      </c>
      <c r="E68" s="3">
        <f t="shared" si="5"/>
        <v>11</v>
      </c>
    </row>
    <row r="69" spans="1:5">
      <c r="A69" s="31"/>
      <c r="B69">
        <v>200</v>
      </c>
      <c r="C69">
        <v>16.3</v>
      </c>
      <c r="D69" s="3">
        <v>0</v>
      </c>
      <c r="E69" s="3">
        <f t="shared" si="5"/>
        <v>16.3</v>
      </c>
    </row>
    <row r="70" spans="1:5">
      <c r="A70" s="31"/>
      <c r="B70" s="2">
        <v>250</v>
      </c>
      <c r="C70" s="2">
        <v>25.35</v>
      </c>
      <c r="D70" s="3">
        <v>0</v>
      </c>
      <c r="E70" s="3">
        <f t="shared" si="5"/>
        <v>25.35</v>
      </c>
    </row>
    <row r="71" spans="1:5">
      <c r="A71" s="31"/>
      <c r="B71">
        <v>315</v>
      </c>
      <c r="C71">
        <v>58.28</v>
      </c>
      <c r="D71" s="3">
        <v>0</v>
      </c>
      <c r="E71" s="3">
        <f t="shared" si="5"/>
        <v>58.28</v>
      </c>
    </row>
    <row r="72" spans="1:5">
      <c r="A72" s="31"/>
      <c r="B72" s="2">
        <v>400</v>
      </c>
      <c r="C72" s="2">
        <v>108.5</v>
      </c>
      <c r="D72" s="3">
        <v>0</v>
      </c>
      <c r="E72" s="3">
        <f t="shared" si="5"/>
        <v>108.5</v>
      </c>
    </row>
    <row r="73" spans="1:5">
      <c r="A73" s="31"/>
      <c r="B73">
        <v>500</v>
      </c>
      <c r="C73">
        <v>170.79</v>
      </c>
      <c r="D73" s="3">
        <v>0</v>
      </c>
      <c r="E73" s="3">
        <f t="shared" si="5"/>
        <v>170.79</v>
      </c>
    </row>
    <row r="74" spans="1:5">
      <c r="A74" s="31"/>
      <c r="B74" s="2">
        <v>630</v>
      </c>
      <c r="C74" s="2">
        <v>381.23</v>
      </c>
      <c r="D74" s="3">
        <v>0</v>
      </c>
      <c r="E74" s="3">
        <f t="shared" si="5"/>
        <v>381.23</v>
      </c>
    </row>
    <row r="75" spans="1:5">
      <c r="A75" s="31"/>
      <c r="D75"/>
      <c r="E75"/>
    </row>
    <row r="76" spans="1:5">
      <c r="A76" s="31"/>
      <c r="D76"/>
      <c r="E76"/>
    </row>
    <row r="83" spans="1:5" ht="21">
      <c r="A83" s="11" t="s">
        <v>160</v>
      </c>
      <c r="B83" s="5"/>
    </row>
    <row r="84" spans="1:5">
      <c r="A84" s="16" t="s">
        <v>113</v>
      </c>
      <c r="B84" s="16" t="s">
        <v>115</v>
      </c>
      <c r="C84" s="16" t="s">
        <v>116</v>
      </c>
      <c r="D84" s="4" t="s">
        <v>16</v>
      </c>
      <c r="E84" s="4" t="s">
        <v>117</v>
      </c>
    </row>
    <row r="85" spans="1:5">
      <c r="A85" t="s">
        <v>160</v>
      </c>
      <c r="B85">
        <v>125</v>
      </c>
      <c r="C85">
        <v>1.58</v>
      </c>
      <c r="D85" s="3">
        <v>0</v>
      </c>
      <c r="E85" s="3">
        <f t="shared" ref="E85:E92" si="6">C85*(1-D85/100)</f>
        <v>1.58</v>
      </c>
    </row>
    <row r="86" spans="1:5">
      <c r="A86" s="31"/>
      <c r="B86" s="2">
        <v>160</v>
      </c>
      <c r="C86" s="2">
        <v>3.13</v>
      </c>
      <c r="D86" s="3">
        <v>0</v>
      </c>
      <c r="E86" s="3">
        <f t="shared" si="6"/>
        <v>3.13</v>
      </c>
    </row>
    <row r="87" spans="1:5">
      <c r="A87" s="31"/>
      <c r="B87">
        <v>200</v>
      </c>
      <c r="C87">
        <v>3.85</v>
      </c>
      <c r="D87" s="3">
        <v>0</v>
      </c>
      <c r="E87" s="3">
        <f t="shared" si="6"/>
        <v>3.85</v>
      </c>
    </row>
    <row r="88" spans="1:5">
      <c r="A88" s="31"/>
      <c r="B88" s="2">
        <v>250</v>
      </c>
      <c r="C88" s="2">
        <v>5.13</v>
      </c>
      <c r="D88" s="3">
        <v>0</v>
      </c>
      <c r="E88" s="3">
        <f t="shared" si="6"/>
        <v>5.13</v>
      </c>
    </row>
    <row r="89" spans="1:5">
      <c r="A89" s="31"/>
      <c r="B89">
        <v>315</v>
      </c>
      <c r="C89">
        <v>8.09</v>
      </c>
      <c r="D89" s="3">
        <v>0</v>
      </c>
      <c r="E89" s="3">
        <f t="shared" si="6"/>
        <v>8.09</v>
      </c>
    </row>
    <row r="90" spans="1:5">
      <c r="A90" s="31"/>
      <c r="B90" s="2">
        <v>400</v>
      </c>
      <c r="C90" s="2">
        <v>13.9</v>
      </c>
      <c r="D90" s="3">
        <v>0</v>
      </c>
      <c r="E90" s="3">
        <f t="shared" si="6"/>
        <v>13.9</v>
      </c>
    </row>
    <row r="91" spans="1:5">
      <c r="A91" s="31"/>
      <c r="B91">
        <v>500</v>
      </c>
      <c r="C91">
        <v>24.88</v>
      </c>
      <c r="D91" s="3">
        <v>0</v>
      </c>
      <c r="E91" s="3">
        <f t="shared" si="6"/>
        <v>24.88</v>
      </c>
    </row>
    <row r="92" spans="1:5">
      <c r="A92" s="31"/>
      <c r="B92" s="2">
        <v>630</v>
      </c>
      <c r="C92" s="2">
        <v>54.13</v>
      </c>
      <c r="D92" s="3">
        <v>0</v>
      </c>
      <c r="E92" s="3">
        <f t="shared" si="6"/>
        <v>54.13</v>
      </c>
    </row>
    <row r="93" spans="1:5">
      <c r="A93" s="31"/>
      <c r="D93"/>
      <c r="E93"/>
    </row>
    <row r="94" spans="1:5">
      <c r="A94" s="31"/>
      <c r="D94"/>
      <c r="E94"/>
    </row>
  </sheetData>
  <pageMargins left="0.19685039370078741" right="0.19685039370078741" top="0.19685039370078741" bottom="0.19685039370078741" header="0.19685039370078741" footer="0.19685039370078741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SCARICO ACQUE CALDE</vt:lpstr>
      <vt:lpstr>SCARICO ACQUE FREDDE E VENT</vt:lpstr>
      <vt:lpstr>CORRUGATO PER FOGNATURA SN4</vt:lpstr>
      <vt:lpstr>PVC per Fognatura SN4</vt:lpstr>
      <vt:lpstr>TUBO DOPPIO STRATO</vt:lpstr>
      <vt:lpstr>POLIETILENE HD</vt:lpstr>
      <vt:lpstr>RACCORDI IN PVC</vt:lpstr>
      <vt:lpstr>COLLANTI E SCIVOLINA</vt:lpstr>
      <vt:lpstr>RACCORDI CORRUGATO</vt:lpstr>
      <vt:lpstr>RACCORDI IN PVC CON GUARNIZIONE</vt:lpstr>
      <vt:lpstr>RACCORDI PLASSON</vt:lpstr>
      <vt:lpstr>POZZETTI COPERCHI GRIGLIE</vt:lpstr>
      <vt:lpstr>BIOLOGICHE ED ACCESSORI</vt:lpstr>
      <vt:lpstr>CONTENITORI CILINDRICI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Alessio Ferretti</cp:lastModifiedBy>
  <cp:lastPrinted>2025-09-04T10:01:01Z</cp:lastPrinted>
  <dcterms:created xsi:type="dcterms:W3CDTF">2025-09-04T08:13:04Z</dcterms:created>
  <dcterms:modified xsi:type="dcterms:W3CDTF">2025-09-18T09:14:39Z</dcterms:modified>
</cp:coreProperties>
</file>